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0" yWindow="4160" windowWidth="21120" windowHeight="117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<sst xmlns="http://schemas.openxmlformats.org/spreadsheetml/2006/main" count="9" uniqueCount="9">
  <si>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Population of USA</t>
  </si>
  <si>
    <t>Population of Sonoma County</t>
  </si>
  <si>
    <t>Probabilty, Greater or Equal</t>
  </si>
  <si>
    <t>Expected County Size given Scholarships</t>
  </si>
  <si>
    <t>Number of Scholarships</t>
  </si>
  <si>
    <t>Expected # of Scholarships in SoCo</t>
  </si>
  <si>
    <t>Scholarships per year.</t>
  </si>
  <si>
    <t>Prob. Given Indiv. Is Scholar/Ath, year.</t>
  </si>
  <si>
    <t>Women's Soccer Scholarships, USA (est.)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</si>
</sst>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%"/>
    <numFmt numFmtId="166" formatCode="0.000000%"/>
    <numFmt numFmtId="167" formatCode="0.000000"/>
    <numFmt numFmtId="168" formatCode="0.000000000000000%"/>
    <numFmt numFmtId="169" formatCode="0.0"/>
    <numFmt numFmtId="170" formatCode="0.000000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7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5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4"/>
  <sheetViews>
    <sheetView tabSelected="1" workbookViewId="0" topLeftCell="A1">
      <selection activeCell="B6" sqref="B6"/>
    </sheetView>
  </sheetViews>
  <sheetFormatPr defaultColWidth="11.00390625" defaultRowHeight="15.75"/>
  <cols>
    <col min="4" max="4" width="12.50390625" style="0" customWidth="1"/>
    <col min="5" max="5" width="22.375" style="0" customWidth="1"/>
    <col min="6" max="6" width="13.375" style="0" bestFit="1" customWidth="1"/>
    <col min="7" max="7" width="15.625" style="0" customWidth="1"/>
    <col min="8" max="8" width="21.50390625" style="0" bestFit="1" customWidth="1"/>
    <col min="9" max="9" width="12.375" style="0" bestFit="1" customWidth="1"/>
    <col min="11" max="11" width="12.375" style="0" bestFit="1" customWidth="1"/>
    <col min="12" max="12" width="13.375" style="0" bestFit="1" customWidth="1"/>
    <col min="16" max="16" width="12.125" style="0" bestFit="1" customWidth="1"/>
  </cols>
  <sheetData>
    <row r="1" ht="15">
      <c r="E1" s="17"/>
    </row>
    <row r="2" spans="2:5" ht="15">
      <c r="B2" t="s">
        <v>0</v>
      </c>
      <c r="E2" s="12">
        <v>314889003</v>
      </c>
    </row>
    <row r="3" spans="2:5" ht="15">
      <c r="B3" t="s">
        <v>1</v>
      </c>
      <c r="E3" s="13">
        <v>488116</v>
      </c>
    </row>
    <row r="4" spans="2:6" ht="15">
      <c r="B4" t="s">
        <v>8</v>
      </c>
      <c r="E4" s="11">
        <v>9156</v>
      </c>
      <c r="F4" s="9"/>
    </row>
    <row r="5" spans="2:10" ht="15">
      <c r="B5" t="s">
        <v>6</v>
      </c>
      <c r="E5" s="16">
        <v>2289</v>
      </c>
      <c r="F5" s="9"/>
      <c r="I5" s="5"/>
      <c r="J5" s="5"/>
    </row>
    <row r="6" spans="2:10" ht="15">
      <c r="B6" t="s">
        <v>7</v>
      </c>
      <c r="E6" s="10">
        <f>E5/E2</f>
        <v>7.2692281349691975E-06</v>
      </c>
      <c r="F6" s="9"/>
      <c r="G6" s="9"/>
      <c r="I6" s="5"/>
      <c r="J6" s="5"/>
    </row>
    <row r="7" spans="5:10" ht="15">
      <c r="E7" s="10"/>
      <c r="F7" s="9"/>
      <c r="G7" s="9"/>
      <c r="I7" s="5"/>
      <c r="J7" s="5"/>
    </row>
    <row r="8" spans="2:10" ht="15">
      <c r="B8" t="s">
        <v>5</v>
      </c>
      <c r="E8" s="10">
        <f>E6*E3</f>
        <v>3.548226560328625</v>
      </c>
      <c r="F8" s="9"/>
      <c r="G8" s="9"/>
      <c r="I8" s="5"/>
      <c r="J8" s="5"/>
    </row>
    <row r="9" spans="5:10" ht="15">
      <c r="E9" s="10"/>
      <c r="F9" s="9"/>
      <c r="G9" s="9"/>
      <c r="H9" s="6"/>
      <c r="I9" s="5"/>
      <c r="J9" s="5"/>
    </row>
    <row r="10" spans="2:10" ht="15">
      <c r="B10" t="s">
        <v>4</v>
      </c>
      <c r="E10" s="11">
        <v>15</v>
      </c>
      <c r="G10" s="9"/>
      <c r="I10" s="5"/>
      <c r="J10" s="5"/>
    </row>
    <row r="11" spans="2:10" ht="15">
      <c r="B11" t="s">
        <v>3</v>
      </c>
      <c r="E11" s="20">
        <v>2017830.2989782223</v>
      </c>
      <c r="F11" s="9"/>
      <c r="I11" s="5"/>
      <c r="J11" s="5"/>
    </row>
    <row r="12" spans="2:10" ht="15">
      <c r="B12" t="s">
        <v>2</v>
      </c>
      <c r="E12" s="19">
        <f>1-BINOMDIST((E10-1),E11,E6,TRUE)</f>
        <v>0.5000055602614418</v>
      </c>
      <c r="I12" s="5"/>
      <c r="J12" s="5"/>
    </row>
    <row r="13" spans="5:10" ht="15">
      <c r="E13" s="14"/>
      <c r="I13" s="5"/>
      <c r="J13" s="5"/>
    </row>
    <row r="14" spans="5:10" ht="15">
      <c r="E14" s="17"/>
      <c r="G14" s="9"/>
      <c r="I14" s="5"/>
      <c r="J14" s="5"/>
    </row>
    <row r="15" spans="5:10" ht="15">
      <c r="E15" s="18"/>
      <c r="I15" s="5"/>
      <c r="J15" s="5"/>
    </row>
    <row r="16" spans="5:10" ht="15">
      <c r="E16" s="14"/>
      <c r="I16" s="5"/>
      <c r="J16" s="5"/>
    </row>
    <row r="17" spans="5:10" ht="15">
      <c r="E17" s="15"/>
      <c r="I17" s="5"/>
      <c r="J17" s="5"/>
    </row>
    <row r="18" spans="9:10" ht="15">
      <c r="I18" s="5"/>
      <c r="J18" s="5"/>
    </row>
    <row r="19" spans="9:10" ht="15">
      <c r="I19" s="5"/>
      <c r="J19" s="5"/>
    </row>
    <row r="20" spans="8:12" ht="15">
      <c r="H20" s="2"/>
      <c r="I20" s="5"/>
      <c r="J20" s="5"/>
      <c r="L20" s="2"/>
    </row>
    <row r="21" spans="8:10" ht="15">
      <c r="H21" s="2"/>
      <c r="I21" s="5"/>
      <c r="J21" s="5"/>
    </row>
    <row r="22" spans="9:10" ht="15">
      <c r="I22" s="5"/>
      <c r="J22" s="5"/>
    </row>
    <row r="23" ht="15">
      <c r="J23" s="5"/>
    </row>
    <row r="24" ht="15">
      <c r="J24" s="5"/>
    </row>
    <row r="25" spans="5:10" ht="15">
      <c r="E25" s="2"/>
      <c r="I25" s="5"/>
      <c r="J25" s="5"/>
    </row>
    <row r="26" spans="5:12" ht="15">
      <c r="E26" s="8"/>
      <c r="I26" s="8"/>
      <c r="L26" s="5"/>
    </row>
    <row r="27" spans="8:12" ht="15">
      <c r="H27" s="8"/>
      <c r="L27" s="5"/>
    </row>
    <row r="28" spans="8:10" ht="15">
      <c r="H28" s="2"/>
      <c r="I28" s="5"/>
      <c r="J28" s="5"/>
    </row>
    <row r="29" spans="8:10" ht="15">
      <c r="H29" s="7"/>
      <c r="I29" s="5"/>
      <c r="J29" s="5"/>
    </row>
    <row r="30" spans="5:10" ht="15">
      <c r="E30" s="2"/>
      <c r="H30" s="3"/>
      <c r="I30" s="5"/>
      <c r="J30" s="5"/>
    </row>
    <row r="31" spans="5:10" ht="15">
      <c r="E31" s="8"/>
      <c r="I31" s="5"/>
      <c r="J31" s="5"/>
    </row>
    <row r="32" spans="8:10" ht="15">
      <c r="H32" s="1"/>
      <c r="I32" s="5"/>
      <c r="J32" s="5"/>
    </row>
    <row r="35" ht="15">
      <c r="E35" s="2"/>
    </row>
    <row r="36" ht="15">
      <c r="E36" s="8"/>
    </row>
    <row r="39" ht="15">
      <c r="I39" s="2"/>
    </row>
    <row r="40" ht="15">
      <c r="L40" s="2"/>
    </row>
    <row r="44" ht="15">
      <c r="I44" s="4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2012-11-16T05:07:22Z</dcterms:created>
  <dcterms:modified xsi:type="dcterms:W3CDTF">2012-12-06T01:48:34Z</dcterms:modified>
  <cp:category/>
  <cp:version/>
  <cp:contentType/>
  <cp:contentStatus/>
</cp:coreProperties>
</file>