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union1\Desktop\"/>
    </mc:Choice>
  </mc:AlternateContent>
  <bookViews>
    <workbookView xWindow="-120" yWindow="-120" windowWidth="20730" windowHeight="11160"/>
  </bookViews>
  <sheets>
    <sheet name="Dietas" sheetId="5" r:id="rId1"/>
  </sheets>
  <externalReferences>
    <externalReference r:id="rId2"/>
  </externalReferences>
  <definedNames>
    <definedName name="CATEGORIA">[1]Hoja1!$I$3:$I$21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5" l="1"/>
  <c r="N20" i="5"/>
  <c r="N19" i="5"/>
  <c r="N18" i="5"/>
  <c r="N13" i="5"/>
  <c r="N12" i="5"/>
  <c r="N11" i="5"/>
  <c r="N10" i="5"/>
  <c r="N6" i="5"/>
  <c r="N5" i="5"/>
  <c r="N4" i="5"/>
  <c r="N3" i="5"/>
</calcChain>
</file>

<file path=xl/sharedStrings.xml><?xml version="1.0" encoding="utf-8"?>
<sst xmlns="http://schemas.openxmlformats.org/spreadsheetml/2006/main" count="57" uniqueCount="21">
  <si>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</si>
  <si>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</si>
  <si>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</si>
  <si>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</si>
  <si>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</si>
  <si>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</si>
  <si>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</si>
  <si>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</si>
  <si>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</si>
  <si>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</si>
  <si>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</si>
  <si>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</si>
  <si>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 Dietas Regidores 2019</t>
  </si>
  <si>
    <t>Dietas Regidores por sesión</t>
  </si>
  <si>
    <t>Totales</t>
  </si>
  <si>
    <t>Regidor Propietario</t>
  </si>
  <si>
    <t>Regidor Suplente</t>
  </si>
  <si>
    <t>Síndico Propietario</t>
  </si>
  <si>
    <t>Síndico Suplente</t>
  </si>
  <si>
    <t>Pago Dietas Regidores 2018</t>
  </si>
  <si>
    <t>Pago Dietas Regidores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</si>
</sst>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₡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cuments/MEGA/RECURSOS%20HUMANOS/2019/Planillas/26-2019/Planilla%2026-201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rtada"/>
      <sheetName val="Datos"/>
      <sheetName val="semana #1"/>
      <sheetName val="impresión #1"/>
      <sheetName val="Comprobantes #1"/>
      <sheetName val="Asiento #1"/>
      <sheetName val="Presupuesto #1"/>
      <sheetName val="semana #2"/>
      <sheetName val="impresión #2"/>
      <sheetName val="Asiento #2"/>
      <sheetName val="Presupuesto #2"/>
      <sheetName val="Comprobantes #2"/>
      <sheetName val="semana #3"/>
      <sheetName val="impresión #3"/>
      <sheetName val="Asiento #3"/>
      <sheetName val="Presupuesto #3"/>
      <sheetName val="Comprobantes #3"/>
      <sheetName val="semana #4"/>
      <sheetName val="Asiento #4"/>
      <sheetName val="Presupuesto #4"/>
      <sheetName val="impresión #4"/>
      <sheetName val="Comprobantes #4"/>
      <sheetName val="semana #5"/>
      <sheetName val="impresión #5"/>
      <sheetName val="Asiento #5"/>
      <sheetName val="Presupuesto #5"/>
      <sheetName val="Comprobantes #5"/>
      <sheetName val="datos "/>
      <sheetName val="Planilla mensual"/>
      <sheetName val="Asiento mensual"/>
      <sheetName val="Horas Extra"/>
      <sheetName val="Anualidades 3%"/>
      <sheetName val="Anualidades 1,54% - 2,54%"/>
      <sheetName val="Coopeservidores"/>
      <sheetName val="CoopeSanGabriel"/>
      <sheetName val="ANEP"/>
      <sheetName val="Bco Popular"/>
      <sheetName val="Salario Escolar"/>
      <sheetName val="Embargos"/>
      <sheetName val="Otros"/>
      <sheetName val="Coopenae"/>
      <sheetName val="Creditos fiscales"/>
      <sheetName val="Coope Ande"/>
      <sheetName val="Disponibilidad"/>
    </sheetNames>
    <sheetDataSet>
      <sheetData sheetId="0">
        <row r="3">
          <cell r="E3" t="str">
            <v>PROPIEDAD</v>
          </cell>
          <cell r="I3" t="str">
            <v>AM1A</v>
          </cell>
        </row>
        <row r="4">
          <cell r="I4" t="str">
            <v>AM1B</v>
          </cell>
        </row>
        <row r="5">
          <cell r="I5" t="str">
            <v>AM2A</v>
          </cell>
        </row>
        <row r="6">
          <cell r="I6" t="str">
            <v>AM2B</v>
          </cell>
        </row>
        <row r="7">
          <cell r="I7" t="str">
            <v>OM1A</v>
          </cell>
        </row>
        <row r="8">
          <cell r="I8" t="str">
            <v>OM1B</v>
          </cell>
        </row>
        <row r="9">
          <cell r="I9" t="str">
            <v>OM1D</v>
          </cell>
        </row>
        <row r="10">
          <cell r="I10" t="str">
            <v>OM1E</v>
          </cell>
        </row>
        <row r="11">
          <cell r="I11" t="str">
            <v>PM1A</v>
          </cell>
        </row>
        <row r="12">
          <cell r="I12" t="str">
            <v>PM1B</v>
          </cell>
        </row>
        <row r="13">
          <cell r="I13" t="str">
            <v>PM1C</v>
          </cell>
        </row>
        <row r="14">
          <cell r="I14" t="str">
            <v>PM2A</v>
          </cell>
        </row>
        <row r="15">
          <cell r="I15" t="str">
            <v>PM2B</v>
          </cell>
        </row>
        <row r="16">
          <cell r="I16" t="str">
            <v>PM2C</v>
          </cell>
        </row>
        <row r="17">
          <cell r="I17" t="str">
            <v>TM1A</v>
          </cell>
        </row>
        <row r="18">
          <cell r="I18" t="str">
            <v>TM2A</v>
          </cell>
        </row>
        <row r="19">
          <cell r="I19" t="str">
            <v>TM2B</v>
          </cell>
        </row>
        <row r="20">
          <cell r="I20" t="str">
            <v>-</v>
          </cell>
        </row>
        <row r="21">
          <cell r="I2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B10" sqref="B10"/>
    </sheetView>
  </sheetViews>
  <sheetFormatPr baseColWidth="10" defaultRowHeight="15" x14ac:dyDescent="0.25"/>
  <cols>
    <col min="1" max="1" width="54.85546875" bestFit="1" customWidth="1"/>
    <col min="2" max="2" width="15.7109375" customWidth="1"/>
    <col min="3" max="3" width="14" customWidth="1"/>
    <col min="4" max="4" width="13.85546875" bestFit="1" customWidth="1"/>
    <col min="6" max="6" width="13.85546875" bestFit="1" customWidth="1"/>
    <col min="8" max="8" width="12.85546875" bestFit="1" customWidth="1"/>
    <col min="10" max="10" width="16.5703125" bestFit="1" customWidth="1"/>
    <col min="11" max="11" width="12" bestFit="1" customWidth="1"/>
    <col min="12" max="12" width="15.5703125" bestFit="1" customWidth="1"/>
    <col min="13" max="13" width="14.85546875" customWidth="1"/>
    <col min="14" max="14" width="12.85546875" bestFit="1" customWidth="1"/>
  </cols>
  <sheetData>
    <row r="1" spans="1:14" ht="31.5" x14ac:dyDescent="0.25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" x14ac:dyDescent="0.25">
      <c r="A2" s="2" t="s">
        <v>13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14</v>
      </c>
    </row>
    <row r="3" spans="1:14" x14ac:dyDescent="0.25">
      <c r="A3" s="3" t="s">
        <v>15</v>
      </c>
      <c r="B3" s="1">
        <v>471909.45</v>
      </c>
      <c r="C3" s="1">
        <v>440448.82</v>
      </c>
      <c r="D3" s="1">
        <v>597751.97</v>
      </c>
      <c r="E3" s="1">
        <v>534830.71</v>
      </c>
      <c r="F3" s="1">
        <v>566291.34</v>
      </c>
      <c r="G3" s="1">
        <v>692133.86</v>
      </c>
      <c r="H3" s="1">
        <v>912358.27</v>
      </c>
      <c r="I3" s="1">
        <v>534830.71</v>
      </c>
      <c r="J3" s="1">
        <v>566291.34</v>
      </c>
      <c r="K3" s="1">
        <v>566291.34</v>
      </c>
      <c r="L3" s="1">
        <v>0</v>
      </c>
      <c r="M3" s="1">
        <v>0</v>
      </c>
      <c r="N3" s="1">
        <f>SUM(B3:M3)</f>
        <v>5883137.8099999996</v>
      </c>
    </row>
    <row r="4" spans="1:14" x14ac:dyDescent="0.25">
      <c r="A4" s="3" t="s">
        <v>16</v>
      </c>
      <c r="B4" s="1">
        <v>267415.36</v>
      </c>
      <c r="C4" s="1">
        <v>125842.52</v>
      </c>
      <c r="D4" s="1">
        <v>283145.67</v>
      </c>
      <c r="E4" s="1">
        <v>188763.78</v>
      </c>
      <c r="F4" s="1">
        <v>298875.99</v>
      </c>
      <c r="G4" s="1">
        <v>361797.25</v>
      </c>
      <c r="H4" s="1">
        <v>456179.14</v>
      </c>
      <c r="I4" s="1">
        <v>330336.62</v>
      </c>
      <c r="J4" s="1">
        <v>613482.29</v>
      </c>
      <c r="K4" s="1">
        <v>739324.81</v>
      </c>
      <c r="L4" s="1">
        <v>0</v>
      </c>
      <c r="M4" s="1">
        <v>0</v>
      </c>
      <c r="N4" s="1">
        <f t="shared" ref="N4:N6" si="0">SUM(B4:M4)</f>
        <v>3665163.43</v>
      </c>
    </row>
    <row r="5" spans="1:14" x14ac:dyDescent="0.25">
      <c r="A5" s="3" t="s">
        <v>17</v>
      </c>
      <c r="B5" s="1">
        <v>173033.52</v>
      </c>
      <c r="C5" s="1">
        <v>141572.88</v>
      </c>
      <c r="D5" s="1">
        <v>173033.52</v>
      </c>
      <c r="E5" s="1">
        <v>110112.24</v>
      </c>
      <c r="F5" s="1">
        <v>157303.20000000001</v>
      </c>
      <c r="G5" s="1">
        <v>141572.88</v>
      </c>
      <c r="H5" s="1">
        <v>173033.52</v>
      </c>
      <c r="I5" s="1">
        <v>125842.56</v>
      </c>
      <c r="J5" s="1">
        <v>157303.20000000001</v>
      </c>
      <c r="K5" s="1">
        <v>173033.52</v>
      </c>
      <c r="L5" s="1">
        <v>0</v>
      </c>
      <c r="M5" s="1">
        <v>0</v>
      </c>
      <c r="N5" s="1">
        <f t="shared" si="0"/>
        <v>1525841.04</v>
      </c>
    </row>
    <row r="6" spans="1:14" x14ac:dyDescent="0.25">
      <c r="A6" s="3" t="s">
        <v>18</v>
      </c>
      <c r="B6" s="1">
        <v>86516.76</v>
      </c>
      <c r="C6" s="1">
        <v>55056.12</v>
      </c>
      <c r="D6" s="1">
        <v>62921.279999999999</v>
      </c>
      <c r="E6" s="1">
        <v>70786.44</v>
      </c>
      <c r="F6" s="1">
        <v>78651.600000000006</v>
      </c>
      <c r="G6" s="1">
        <v>78651.600000000006</v>
      </c>
      <c r="H6" s="1">
        <v>78651.600000000006</v>
      </c>
      <c r="I6" s="1">
        <v>78651.600000000006</v>
      </c>
      <c r="J6" s="1">
        <v>55056.12</v>
      </c>
      <c r="K6" s="1">
        <v>102247.08</v>
      </c>
      <c r="L6" s="1">
        <v>0</v>
      </c>
      <c r="M6" s="1">
        <v>0</v>
      </c>
      <c r="N6" s="1">
        <f t="shared" si="0"/>
        <v>747190.19999999984</v>
      </c>
    </row>
    <row r="8" spans="1:14" ht="31.5" x14ac:dyDescent="0.25">
      <c r="A8" s="4" t="s">
        <v>19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" x14ac:dyDescent="0.25">
      <c r="A9" s="2" t="s">
        <v>13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14</v>
      </c>
    </row>
    <row r="10" spans="1:14" x14ac:dyDescent="0.25">
      <c r="A10" s="3" t="s">
        <v>15</v>
      </c>
      <c r="B10" s="1">
        <v>723594.49</v>
      </c>
      <c r="C10" s="1">
        <v>471909.45</v>
      </c>
      <c r="D10" s="1">
        <v>786515.75</v>
      </c>
      <c r="E10" s="1">
        <v>692133.86</v>
      </c>
      <c r="F10" s="1">
        <v>943818.9</v>
      </c>
      <c r="G10" s="1">
        <v>943818.9</v>
      </c>
      <c r="H10" s="1">
        <v>755055.12</v>
      </c>
      <c r="I10" s="1">
        <v>660673.23</v>
      </c>
      <c r="J10" s="1">
        <v>755055.12</v>
      </c>
      <c r="K10" s="1">
        <v>597751.97</v>
      </c>
      <c r="L10" s="1">
        <v>692133.86</v>
      </c>
      <c r="M10" s="1">
        <v>597751.97</v>
      </c>
      <c r="N10" s="1">
        <f>SUM(B10:M10)</f>
        <v>8620212.6199999992</v>
      </c>
    </row>
    <row r="11" spans="1:14" x14ac:dyDescent="0.25">
      <c r="A11" s="3" t="s">
        <v>16</v>
      </c>
      <c r="B11" s="1">
        <v>393257.88</v>
      </c>
      <c r="C11" s="1">
        <v>251685.04</v>
      </c>
      <c r="D11" s="1">
        <v>456179.14</v>
      </c>
      <c r="E11" s="1">
        <v>346066.93</v>
      </c>
      <c r="F11" s="1">
        <v>503370.08</v>
      </c>
      <c r="G11" s="1">
        <v>503370.08</v>
      </c>
      <c r="H11" s="1">
        <v>346066.93</v>
      </c>
      <c r="I11" s="1">
        <v>393257.88</v>
      </c>
      <c r="J11" s="1">
        <v>393257.88</v>
      </c>
      <c r="K11" s="1">
        <v>361797.25</v>
      </c>
      <c r="L11" s="1">
        <v>408988.15999999997</v>
      </c>
      <c r="M11" s="1">
        <v>361797.25</v>
      </c>
      <c r="N11" s="1">
        <f t="shared" ref="N11:N13" si="1">SUM(B11:M11)</f>
        <v>4719094.5</v>
      </c>
    </row>
    <row r="12" spans="1:14" x14ac:dyDescent="0.25">
      <c r="A12" s="3" t="s">
        <v>17</v>
      </c>
      <c r="B12" s="1">
        <v>204494.16</v>
      </c>
      <c r="C12" s="1">
        <v>141572.88</v>
      </c>
      <c r="D12" s="1">
        <v>125842.56</v>
      </c>
      <c r="E12" s="1">
        <v>110112.24</v>
      </c>
      <c r="F12" s="1">
        <v>204494.16</v>
      </c>
      <c r="G12" s="1">
        <v>204494.16</v>
      </c>
      <c r="H12" s="1">
        <v>188763.84</v>
      </c>
      <c r="I12" s="1">
        <v>94381.92</v>
      </c>
      <c r="J12" s="1">
        <v>173033.52</v>
      </c>
      <c r="K12" s="1">
        <v>141572.88</v>
      </c>
      <c r="L12" s="1">
        <v>125842.56</v>
      </c>
      <c r="M12" s="1">
        <v>125842.56</v>
      </c>
      <c r="N12" s="1">
        <f t="shared" si="1"/>
        <v>1840447.4400000004</v>
      </c>
    </row>
    <row r="13" spans="1:14" x14ac:dyDescent="0.25">
      <c r="A13" s="3" t="s">
        <v>18</v>
      </c>
      <c r="B13" s="1">
        <v>94381.92</v>
      </c>
      <c r="C13" s="1">
        <v>62921.279999999999</v>
      </c>
      <c r="D13" s="1">
        <v>125842.56</v>
      </c>
      <c r="E13" s="1">
        <v>102247.08</v>
      </c>
      <c r="F13" s="1">
        <v>117977.4</v>
      </c>
      <c r="G13" s="1">
        <v>117977.4</v>
      </c>
      <c r="H13" s="1">
        <v>102247.08</v>
      </c>
      <c r="I13" s="1">
        <v>94381.92</v>
      </c>
      <c r="J13" s="1">
        <v>102247.08</v>
      </c>
      <c r="K13" s="1">
        <v>117977.4</v>
      </c>
      <c r="L13" s="1">
        <v>102247.08</v>
      </c>
      <c r="M13" s="1">
        <v>78651.600000000006</v>
      </c>
      <c r="N13" s="1">
        <f t="shared" si="1"/>
        <v>1219099.8</v>
      </c>
    </row>
    <row r="16" spans="1:14" ht="31.5" x14ac:dyDescent="0.25">
      <c r="A16" s="4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8" x14ac:dyDescent="0.25">
      <c r="A17" s="2" t="s">
        <v>13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2" t="s">
        <v>14</v>
      </c>
    </row>
    <row r="18" spans="1:14" x14ac:dyDescent="0.25">
      <c r="A18" s="3" t="s">
        <v>15</v>
      </c>
      <c r="B18" s="1">
        <v>719100</v>
      </c>
      <c r="C18" s="1">
        <v>880897.64</v>
      </c>
      <c r="D18" s="1">
        <v>817976.38</v>
      </c>
      <c r="E18" s="1">
        <v>597751.97</v>
      </c>
      <c r="F18" s="1">
        <v>786515.75</v>
      </c>
      <c r="G18" s="1">
        <v>692133.86</v>
      </c>
      <c r="H18" s="1">
        <v>597751.97</v>
      </c>
      <c r="I18" s="1">
        <v>534830.71</v>
      </c>
      <c r="J18" s="1">
        <v>849437.01</v>
      </c>
      <c r="K18" s="1">
        <v>692133.86</v>
      </c>
      <c r="L18" s="1">
        <v>692133.86</v>
      </c>
      <c r="M18" s="1">
        <v>314606.3</v>
      </c>
      <c r="N18" s="1">
        <f>SUM(B18:M18)</f>
        <v>8175269.3100000005</v>
      </c>
    </row>
    <row r="19" spans="1:14" x14ac:dyDescent="0.25">
      <c r="A19" s="3" t="s">
        <v>16</v>
      </c>
      <c r="B19" s="1">
        <v>239700</v>
      </c>
      <c r="C19" s="1">
        <v>393257.88</v>
      </c>
      <c r="D19" s="1">
        <v>330336.62</v>
      </c>
      <c r="E19" s="1">
        <v>298875.99</v>
      </c>
      <c r="F19" s="1">
        <v>408988.19</v>
      </c>
      <c r="G19" s="1">
        <v>456179.14</v>
      </c>
      <c r="H19" s="1">
        <v>314606.3</v>
      </c>
      <c r="I19" s="1">
        <v>377527.56</v>
      </c>
      <c r="J19" s="1">
        <v>393257.88</v>
      </c>
      <c r="K19" s="1">
        <v>424718.51</v>
      </c>
      <c r="L19" s="1">
        <v>456179.14</v>
      </c>
      <c r="M19" s="1">
        <v>157303.15</v>
      </c>
      <c r="N19" s="1">
        <f t="shared" ref="N19:N21" si="2">SUM(B19:M19)</f>
        <v>4250930.3599999994</v>
      </c>
    </row>
    <row r="20" spans="1:14" x14ac:dyDescent="0.25">
      <c r="A20" s="3" t="s">
        <v>17</v>
      </c>
      <c r="B20" s="1">
        <v>179775</v>
      </c>
      <c r="C20" s="1">
        <v>235954.8</v>
      </c>
      <c r="D20" s="1">
        <v>173033.52</v>
      </c>
      <c r="E20" s="1">
        <v>94381.92</v>
      </c>
      <c r="F20" s="1">
        <v>157303.20000000001</v>
      </c>
      <c r="G20" s="1">
        <v>220224.48</v>
      </c>
      <c r="H20" s="1">
        <v>110112.24</v>
      </c>
      <c r="I20" s="1">
        <v>173033.52</v>
      </c>
      <c r="J20" s="1">
        <v>204494.16</v>
      </c>
      <c r="K20" s="1">
        <v>188763.84</v>
      </c>
      <c r="L20" s="1">
        <v>173033.52</v>
      </c>
      <c r="M20" s="1">
        <v>47190.96</v>
      </c>
      <c r="N20" s="1">
        <f t="shared" si="2"/>
        <v>1957301.16</v>
      </c>
    </row>
    <row r="21" spans="1:14" x14ac:dyDescent="0.25">
      <c r="A21" s="3" t="s">
        <v>18</v>
      </c>
      <c r="B21" s="1">
        <v>89887.5</v>
      </c>
      <c r="C21" s="1">
        <v>110112.24</v>
      </c>
      <c r="D21" s="1">
        <v>86516.76</v>
      </c>
      <c r="E21" s="1">
        <v>70786.44</v>
      </c>
      <c r="F21" s="1">
        <v>94381.92</v>
      </c>
      <c r="G21" s="1">
        <v>78651.600000000006</v>
      </c>
      <c r="H21" s="1">
        <v>102247.08</v>
      </c>
      <c r="I21" s="1">
        <v>94381.92</v>
      </c>
      <c r="J21" s="1">
        <v>86516.76</v>
      </c>
      <c r="K21" s="1">
        <v>86516.76</v>
      </c>
      <c r="L21" s="1">
        <v>102247.08</v>
      </c>
      <c r="M21" s="1">
        <v>62921.279999999999</v>
      </c>
      <c r="N21" s="1">
        <f t="shared" si="2"/>
        <v>1065167.3399999999</v>
      </c>
    </row>
  </sheetData>
  <mergeCells count="3">
    <mergeCell ref="A1:N1"/>
    <mergeCell ref="A8:N8"/>
    <mergeCell ref="A16:N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Usuario de Windows</cp:lastModifiedBy>
  <dcterms:created xsi:type="dcterms:W3CDTF">2020-02-04T16:11:08Z</dcterms:created>
  <dcterms:modified xsi:type="dcterms:W3CDTF">2020-02-05T13:40:10Z</dcterms:modified>
</cp:coreProperties>
</file>