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980" windowHeight="7815" activeTab="2"/>
  </bookViews>
  <sheets>
    <sheet name="AVANZADO" sheetId="1" r:id="rId1"/>
    <sheet name="MEDIO" sheetId="2" r:id="rId2"/>
    <sheet name="BASICO" sheetId="3" r:id="rId3"/>
    <sheet name="Hoja1" sheetId="4" r:id="rId4"/>
  </sheets>
  <definedNames>
    <definedName name="_xlnm.Print_Area" localSheetId="0">'AVANZADO'!$A$1:$J$19</definedName>
    <definedName name="_xlnm.Print_Area" localSheetId="2">'BASICO'!$A$1:$I$27</definedName>
    <definedName name="_xlnm.Print_Area" localSheetId="1">'MEDIO'!$A$1:$J$20</definedName>
  </definedNames>
  <calcPr fullCalcOnLoad="1"/>
</workbook>
</file>

<file path=xl/sharedStrings.xml><?xml version="1.0" encoding="utf-8"?>
<sst xmlns="http://schemas.openxmlformats.org/spreadsheetml/2006/main" count="292" uniqueCount="152">
  <si>
    <t>EMILIO MACARRO CANO</t>
  </si>
  <si>
    <t>NOMBRE Y APELLIDOS</t>
  </si>
  <si>
    <t>JAIME MARRQUEZ ALCANTARA</t>
  </si>
  <si>
    <t>52448766A</t>
  </si>
  <si>
    <t>OK</t>
  </si>
  <si>
    <t>F.NACIMIENTO</t>
  </si>
  <si>
    <t>DNI</t>
  </si>
  <si>
    <t>PAGOS</t>
  </si>
  <si>
    <t>OBSERVACIONES</t>
  </si>
  <si>
    <t>ANA GARCIA GARCIA</t>
  </si>
  <si>
    <t>LICENCIA</t>
  </si>
  <si>
    <t>CALIFAS</t>
  </si>
  <si>
    <t>CARLOS SANZ ALEJANDRE</t>
  </si>
  <si>
    <t>JUAN SANZ ALEJANDRE</t>
  </si>
  <si>
    <t>JAVIER GOYTRE SAMANIEGO</t>
  </si>
  <si>
    <t>RAFAEL MORALES MARQUEZ</t>
  </si>
  <si>
    <t>30963211J</t>
  </si>
  <si>
    <t>DUENDES DEL BEJARANO</t>
  </si>
  <si>
    <t>FRNCISCO JESUS GOMEZ LOPEZ</t>
  </si>
  <si>
    <t>44354195Y</t>
  </si>
  <si>
    <t>Paga en zona</t>
  </si>
  <si>
    <t>DIPUTACION</t>
  </si>
  <si>
    <t>PEDRO GIL GUTIERREZ</t>
  </si>
  <si>
    <t>30813898Q</t>
  </si>
  <si>
    <t>ANTONIO SILLERO GARCIA</t>
  </si>
  <si>
    <t>30810011P</t>
  </si>
  <si>
    <t>JOSE MANUEL RODRIGUEZ PEÑA</t>
  </si>
  <si>
    <t>MIGUEL ANGEL EXPOSITO LOPEZ</t>
  </si>
  <si>
    <t>ANGEL LUIS EXPOSITO CORPAS</t>
  </si>
  <si>
    <t>F. NACIMIENTO</t>
  </si>
  <si>
    <t>MANUEL ESPADAS PAEZ</t>
  </si>
  <si>
    <t>30545060W</t>
  </si>
  <si>
    <t>JOSE BLANCA BRAVO</t>
  </si>
  <si>
    <t>30467523N</t>
  </si>
  <si>
    <t>PAGA EN ZONA</t>
  </si>
  <si>
    <t>Mª CARMEN JIMENEZ ROMERO</t>
  </si>
  <si>
    <t>30512849Z</t>
  </si>
  <si>
    <t>ERNESTO JOSE BLANCA JIMENEZ</t>
  </si>
  <si>
    <t>31031658N</t>
  </si>
  <si>
    <t>IRE BLANCA JIMENEZ</t>
  </si>
  <si>
    <t>31031661S</t>
  </si>
  <si>
    <t>LORENA EXPOSITO CAMACHO</t>
  </si>
  <si>
    <t>JOSE MANUEL RODRIGUEZ EXPOSITO</t>
  </si>
  <si>
    <t>ANDREA EXPOSITO CORDOBA</t>
  </si>
  <si>
    <t>MARIA TRINIDAD EXPOSITO LOPEZ</t>
  </si>
  <si>
    <t>ANTONIA CORDOBA MOYA</t>
  </si>
  <si>
    <t>AMADOR EXPOSITO LOPEZ</t>
  </si>
  <si>
    <t>JAVIER MANRRIQUE GIL</t>
  </si>
  <si>
    <t>31026755P</t>
  </si>
  <si>
    <t>LUIS MORALES MORENO</t>
  </si>
  <si>
    <t>31016991L</t>
  </si>
  <si>
    <t>RAFAEL HURTADO DE LA VEGA</t>
  </si>
  <si>
    <t>30802186B</t>
  </si>
  <si>
    <t xml:space="preserve">D N I </t>
  </si>
  <si>
    <t>TIEMPO TOTAL</t>
  </si>
  <si>
    <t>CLASIFICACION</t>
  </si>
  <si>
    <t>H. SALIDA</t>
  </si>
  <si>
    <t>H. LLEGADA</t>
  </si>
  <si>
    <t>NURIA MARTOS CARRASCOSA</t>
  </si>
  <si>
    <t>26223814L</t>
  </si>
  <si>
    <t>JOSE MIGUEL CRUZ DONOSO</t>
  </si>
  <si>
    <t>30823865R</t>
  </si>
  <si>
    <t>JAVIER CRUZ MARTOS</t>
  </si>
  <si>
    <t>NOA CRUZ MARTOS</t>
  </si>
  <si>
    <t>GRATIS</t>
  </si>
  <si>
    <t>4años</t>
  </si>
  <si>
    <t>7 años</t>
  </si>
  <si>
    <t>ELENA VALENZUELA POYATOS</t>
  </si>
  <si>
    <t>26227146Q</t>
  </si>
  <si>
    <t>ANGEL CULPIAN RUIZ</t>
  </si>
  <si>
    <t>30823865W</t>
  </si>
  <si>
    <t>ELENA CULPIAN VALENZUELA</t>
  </si>
  <si>
    <t>MARTIN CULPIAN VALENZUELA</t>
  </si>
  <si>
    <t>5 años</t>
  </si>
  <si>
    <t>4 años</t>
  </si>
  <si>
    <t>SUSANA POZAS GELDE</t>
  </si>
  <si>
    <t>MARIO POZAS</t>
  </si>
  <si>
    <t>26223812V</t>
  </si>
  <si>
    <t>INGENIERIA KREMONA</t>
  </si>
  <si>
    <t>EMILIO TAMAYO IZQUIERDO</t>
  </si>
  <si>
    <t>30572055H</t>
  </si>
  <si>
    <t>BORJA ERICE GONZALEZ DE DURANA</t>
  </si>
  <si>
    <t>16040986G</t>
  </si>
  <si>
    <t>ANTONIO JOSE SANTOS SANTOS</t>
  </si>
  <si>
    <t>30815716V</t>
  </si>
  <si>
    <t>ANTONIO JOSE OSUNA MARTINEZ</t>
  </si>
  <si>
    <t>ANTONIO CANTOS BERTOS</t>
  </si>
  <si>
    <t>48870578V</t>
  </si>
  <si>
    <t>44274472R</t>
  </si>
  <si>
    <t>PASCUAL ROLDAN PORRAS</t>
  </si>
  <si>
    <t>DANIEL RUIZ SANCHEZ</t>
  </si>
  <si>
    <t>48866701G</t>
  </si>
  <si>
    <t>209500177Y</t>
  </si>
  <si>
    <t>51182592W</t>
  </si>
  <si>
    <t>ANA BELEN RUIZRAMIREZ</t>
  </si>
  <si>
    <t>AZAHARA GRACIA ORDOÑEZ</t>
  </si>
  <si>
    <t>PABLO SANTOS FERNANDEZ</t>
  </si>
  <si>
    <t>44372788S</t>
  </si>
  <si>
    <t>44374514Q</t>
  </si>
  <si>
    <t>DANIEL RUIZ RAMIREZ</t>
  </si>
  <si>
    <t>52487321X</t>
  </si>
  <si>
    <t>DANIEL CUBERO CUBERO</t>
  </si>
  <si>
    <t>ANTONIO CUBERO LAGUNA</t>
  </si>
  <si>
    <t>07853024L</t>
  </si>
  <si>
    <t>46268324Y</t>
  </si>
  <si>
    <t>52557598E</t>
  </si>
  <si>
    <t>52557488G</t>
  </si>
  <si>
    <t>52545921Y</t>
  </si>
  <si>
    <t>53917081K</t>
  </si>
  <si>
    <t>52554485Z</t>
  </si>
  <si>
    <t>252553022T</t>
  </si>
  <si>
    <t>52549402Z</t>
  </si>
  <si>
    <t>NO TIENE</t>
  </si>
  <si>
    <t>Califas</t>
  </si>
  <si>
    <t>FRANCISCO SEBASTIAN GARCIA</t>
  </si>
  <si>
    <t>PEDRO ROLDAN PORRAS</t>
  </si>
  <si>
    <t>LAURA DIAZ  LOPEZ</t>
  </si>
  <si>
    <t>FRANCISCO DIAZ GOMEZ</t>
  </si>
  <si>
    <t>ALVARO MEDINA ESPADAS</t>
  </si>
  <si>
    <t>JOSE MEDINA GÓMEZ</t>
  </si>
  <si>
    <t>RAFAEL CARMONA RUIZ</t>
  </si>
  <si>
    <t>Mª ISABEL RAMIREZ CARDENAL</t>
  </si>
  <si>
    <t>LUCIA CARMONA RAMIREZ</t>
  </si>
  <si>
    <t>PABLO CARMONA RAMIREZ</t>
  </si>
  <si>
    <t>ELENA CARMONA RAMIREZ</t>
  </si>
  <si>
    <t>PEDRO RODRIGUEZ JIMENEZ</t>
  </si>
  <si>
    <t>JESÚS POZO ALCAIDE</t>
  </si>
  <si>
    <t>MANUEL ANGEL SANCHEZ GARCIA</t>
  </si>
  <si>
    <t>MANUEL SANCHEZ MATAMALA</t>
  </si>
  <si>
    <t>ANGELA Mª BELLIDO SANCHEZ</t>
  </si>
  <si>
    <t>FRANCISCO JAVIER MUÑOZ MARMOL</t>
  </si>
  <si>
    <t>CANDELA MUÑOZ BELLIDO</t>
  </si>
  <si>
    <t>LUCAS MUÑOZ BELLIDO</t>
  </si>
  <si>
    <t>ALONSO MUÑOZ BELLIDO</t>
  </si>
  <si>
    <t>JOSE MIGUEL LEIVA CABEZAS</t>
  </si>
  <si>
    <t>JOSE MIGUEL LEIVA CARNERERO</t>
  </si>
  <si>
    <t>MANUEL NIETO UCLES</t>
  </si>
  <si>
    <t>H. Salida</t>
  </si>
  <si>
    <t>observaciones</t>
  </si>
  <si>
    <t>No sale</t>
  </si>
  <si>
    <t>No termina</t>
  </si>
  <si>
    <t>Error en tarjeta</t>
  </si>
  <si>
    <t>ANTONIO CEBRIAN GALAN</t>
  </si>
  <si>
    <t>LUIS TORRES ALMAGRO</t>
  </si>
  <si>
    <t>SILVIA TORMOS SANTOS</t>
  </si>
  <si>
    <t>INMA CASTINGER</t>
  </si>
  <si>
    <t>CARLOS ROMAN</t>
  </si>
  <si>
    <t>SAUL ROMAN</t>
  </si>
  <si>
    <t>GABRIEL ROMAN</t>
  </si>
  <si>
    <t>Tiempo Total</t>
  </si>
  <si>
    <t>ADRIAN MARQUEZ CAMARA</t>
  </si>
  <si>
    <t>Sin tarjeta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</si>
</sst>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i/>
      <sz val="12"/>
      <color indexed="30"/>
      <name val="Arial Narrow"/>
      <family val="2"/>
    </font>
    <font>
      <sz val="11"/>
      <color indexed="17"/>
      <name val="Arial Narrow"/>
      <family val="2"/>
    </font>
    <font>
      <b/>
      <sz val="12"/>
      <color indexed="30"/>
      <name val="Arial Narrow"/>
      <family val="2"/>
    </font>
    <font>
      <sz val="11"/>
      <color indexed="30"/>
      <name val="Arial Narrow"/>
      <family val="2"/>
    </font>
    <font>
      <b/>
      <sz val="12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i/>
      <sz val="12"/>
      <color rgb="FF0070C0"/>
      <name val="Arial Narrow"/>
      <family val="2"/>
    </font>
    <font>
      <sz val="11"/>
      <color rgb="FF00B050"/>
      <name val="Arial Narrow"/>
      <family val="2"/>
    </font>
    <font>
      <b/>
      <sz val="12"/>
      <color rgb="FF0070C0"/>
      <name val="Arial Narrow"/>
      <family val="2"/>
    </font>
    <font>
      <sz val="11"/>
      <color rgb="FF0070C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10" xfId="51" applyFont="1" applyFill="1" applyBorder="1" applyAlignment="1">
      <alignment horizontal="left" wrapText="1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14" fontId="3" fillId="33" borderId="10" xfId="0" applyNumberFormat="1" applyFont="1" applyFill="1" applyBorder="1" applyAlignment="1">
      <alignment/>
    </xf>
    <xf numFmtId="20" fontId="3" fillId="33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/>
    </xf>
    <xf numFmtId="164" fontId="4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14" fontId="42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165" fontId="44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0" fontId="45" fillId="0" borderId="10" xfId="51" applyFont="1" applyFill="1" applyBorder="1" applyAlignment="1">
      <alignment horizontal="center" wrapText="1"/>
      <protection/>
    </xf>
    <xf numFmtId="0" fontId="45" fillId="0" borderId="10" xfId="0" applyFont="1" applyBorder="1" applyAlignment="1">
      <alignment horizontal="center"/>
    </xf>
    <xf numFmtId="164" fontId="45" fillId="0" borderId="10" xfId="0" applyNumberFormat="1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165" fontId="45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/>
    </xf>
    <xf numFmtId="164" fontId="25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J13" sqref="J13"/>
    </sheetView>
  </sheetViews>
  <sheetFormatPr defaultColWidth="11.421875" defaultRowHeight="15"/>
  <cols>
    <col min="1" max="1" width="34.00390625" style="8" customWidth="1"/>
    <col min="2" max="2" width="16.00390625" style="8" hidden="1" customWidth="1"/>
    <col min="3" max="3" width="13.140625" style="8" hidden="1" customWidth="1"/>
    <col min="4" max="4" width="10.7109375" style="8" hidden="1" customWidth="1"/>
    <col min="5" max="5" width="30.57421875" style="8" hidden="1" customWidth="1"/>
    <col min="6" max="6" width="13.140625" style="12" customWidth="1"/>
    <col min="7" max="7" width="14.140625" style="12" customWidth="1"/>
    <col min="8" max="8" width="17.00390625" style="12" customWidth="1"/>
    <col min="9" max="9" width="17.140625" style="8" customWidth="1"/>
    <col min="10" max="10" width="23.8515625" style="8" customWidth="1"/>
    <col min="11" max="16384" width="11.421875" style="8" customWidth="1"/>
  </cols>
  <sheetData>
    <row r="1" spans="1:10" s="14" customFormat="1" ht="15.75">
      <c r="A1" s="21" t="s">
        <v>1</v>
      </c>
      <c r="B1" s="22" t="s">
        <v>5</v>
      </c>
      <c r="C1" s="22" t="s">
        <v>53</v>
      </c>
      <c r="D1" s="22" t="s">
        <v>7</v>
      </c>
      <c r="E1" s="22" t="s">
        <v>8</v>
      </c>
      <c r="F1" s="23" t="s">
        <v>56</v>
      </c>
      <c r="G1" s="23" t="s">
        <v>57</v>
      </c>
      <c r="H1" s="23" t="s">
        <v>54</v>
      </c>
      <c r="I1" s="22" t="s">
        <v>55</v>
      </c>
      <c r="J1" s="22" t="s">
        <v>8</v>
      </c>
    </row>
    <row r="2" spans="1:9" ht="16.5">
      <c r="A2" s="2" t="s">
        <v>2</v>
      </c>
      <c r="B2" s="11">
        <v>28104</v>
      </c>
      <c r="C2" s="2" t="s">
        <v>3</v>
      </c>
      <c r="D2" s="2" t="s">
        <v>4</v>
      </c>
      <c r="E2" s="3"/>
      <c r="F2" s="5">
        <v>0.5</v>
      </c>
      <c r="G2" s="5">
        <v>0.5361111111111111</v>
      </c>
      <c r="H2" s="12">
        <f>(G2-F2)</f>
        <v>0.036111111111111094</v>
      </c>
      <c r="I2" s="8">
        <v>1</v>
      </c>
    </row>
    <row r="3" spans="1:10" s="3" customFormat="1" ht="16.5">
      <c r="A3" s="8" t="s">
        <v>117</v>
      </c>
      <c r="B3" s="8"/>
      <c r="C3" s="8"/>
      <c r="D3" s="8" t="s">
        <v>113</v>
      </c>
      <c r="E3" s="8"/>
      <c r="F3" s="12">
        <v>0.45555555555555555</v>
      </c>
      <c r="G3" s="12">
        <v>0.4923611111111111</v>
      </c>
      <c r="H3" s="12">
        <f>(G3-F3)</f>
        <v>0.036805555555555536</v>
      </c>
      <c r="I3" s="8">
        <v>2</v>
      </c>
      <c r="J3" s="8"/>
    </row>
    <row r="4" spans="1:9" ht="16.5">
      <c r="A4" s="8" t="s">
        <v>136</v>
      </c>
      <c r="D4" s="8" t="s">
        <v>113</v>
      </c>
      <c r="F4" s="12">
        <v>0.4486111111111111</v>
      </c>
      <c r="G4" s="12">
        <v>0.4930555555555556</v>
      </c>
      <c r="H4" s="12">
        <f>(G4-F4)</f>
        <v>0.04444444444444445</v>
      </c>
      <c r="I4" s="8">
        <v>3</v>
      </c>
    </row>
    <row r="5" spans="1:9" ht="16.5">
      <c r="A5" s="6" t="s">
        <v>14</v>
      </c>
      <c r="B5" s="8" t="s">
        <v>10</v>
      </c>
      <c r="D5" s="8" t="s">
        <v>113</v>
      </c>
      <c r="F5" s="12">
        <v>0.4458333333333333</v>
      </c>
      <c r="G5" s="12">
        <v>0.4902777777777778</v>
      </c>
      <c r="H5" s="12">
        <f>(G5-F5)</f>
        <v>0.04444444444444451</v>
      </c>
      <c r="I5" s="8">
        <v>4</v>
      </c>
    </row>
    <row r="6" spans="1:9" ht="16.5">
      <c r="A6" s="1" t="s">
        <v>143</v>
      </c>
      <c r="B6" s="8" t="s">
        <v>10</v>
      </c>
      <c r="D6" s="8" t="s">
        <v>113</v>
      </c>
      <c r="F6" s="12">
        <v>0.4305555555555556</v>
      </c>
      <c r="G6" s="12">
        <v>0.4756944444444444</v>
      </c>
      <c r="H6" s="12">
        <f>(G6-F6)</f>
        <v>0.04513888888888884</v>
      </c>
      <c r="I6" s="8">
        <v>5</v>
      </c>
    </row>
    <row r="7" spans="1:9" ht="16.5">
      <c r="A7" s="8" t="s">
        <v>85</v>
      </c>
      <c r="B7" s="16">
        <v>29335</v>
      </c>
      <c r="C7" s="8" t="s">
        <v>87</v>
      </c>
      <c r="D7" s="8" t="s">
        <v>4</v>
      </c>
      <c r="F7" s="12">
        <v>0.41944444444444445</v>
      </c>
      <c r="G7" s="12">
        <v>0.47500000000000003</v>
      </c>
      <c r="H7" s="12">
        <f>(G7-F7)</f>
        <v>0.05555555555555558</v>
      </c>
      <c r="I7" s="3">
        <v>6</v>
      </c>
    </row>
    <row r="8" spans="1:9" ht="16.5">
      <c r="A8" s="8" t="s">
        <v>125</v>
      </c>
      <c r="D8" s="8" t="s">
        <v>4</v>
      </c>
      <c r="F8" s="12">
        <v>0.44305555555555554</v>
      </c>
      <c r="G8" s="12">
        <v>0.4986111111111111</v>
      </c>
      <c r="H8" s="12">
        <f>(G8-F8)</f>
        <v>0.05555555555555558</v>
      </c>
      <c r="I8" s="8">
        <v>7</v>
      </c>
    </row>
    <row r="9" spans="1:9" ht="16.5">
      <c r="A9" s="8" t="s">
        <v>86</v>
      </c>
      <c r="B9" s="16">
        <v>27655</v>
      </c>
      <c r="C9" s="8" t="s">
        <v>88</v>
      </c>
      <c r="D9" s="8" t="s">
        <v>4</v>
      </c>
      <c r="F9" s="12">
        <v>0.4166666666666667</v>
      </c>
      <c r="G9" s="12">
        <v>0.47500000000000003</v>
      </c>
      <c r="H9" s="12">
        <f>(G9-F9)</f>
        <v>0.05833333333333335</v>
      </c>
      <c r="I9" s="8">
        <v>8</v>
      </c>
    </row>
    <row r="10" spans="1:9" ht="16.5">
      <c r="A10" s="8" t="s">
        <v>89</v>
      </c>
      <c r="B10" s="16">
        <v>26730</v>
      </c>
      <c r="C10" s="3" t="s">
        <v>100</v>
      </c>
      <c r="D10" s="8" t="s">
        <v>4</v>
      </c>
      <c r="F10" s="12">
        <v>0.4236111111111111</v>
      </c>
      <c r="G10" s="12">
        <v>0.5006944444444444</v>
      </c>
      <c r="H10" s="12">
        <f>(G10-F10)</f>
        <v>0.07708333333333334</v>
      </c>
      <c r="I10" s="8">
        <v>9</v>
      </c>
    </row>
    <row r="11" spans="1:9" ht="16.5">
      <c r="A11" s="3" t="s">
        <v>115</v>
      </c>
      <c r="D11" s="8" t="s">
        <v>4</v>
      </c>
      <c r="F11" s="12">
        <v>0.4236111111111111</v>
      </c>
      <c r="G11" s="12">
        <v>0.5006944444444444</v>
      </c>
      <c r="H11" s="12">
        <f>(G11-F11)</f>
        <v>0.07708333333333334</v>
      </c>
      <c r="I11" s="8">
        <v>10</v>
      </c>
    </row>
    <row r="12" spans="1:10" ht="16.5">
      <c r="A12" s="2" t="s">
        <v>83</v>
      </c>
      <c r="B12" s="16">
        <v>27955</v>
      </c>
      <c r="C12" s="8" t="s">
        <v>84</v>
      </c>
      <c r="D12" s="8" t="s">
        <v>4</v>
      </c>
      <c r="F12" s="12">
        <v>0.4263888888888889</v>
      </c>
      <c r="I12" s="8" t="s">
        <v>141</v>
      </c>
      <c r="J12" s="3"/>
    </row>
    <row r="13" spans="1:9" ht="16.5">
      <c r="A13" s="8" t="s">
        <v>126</v>
      </c>
      <c r="D13" s="8" t="s">
        <v>4</v>
      </c>
      <c r="F13" s="12">
        <v>0.4368055555555555</v>
      </c>
      <c r="I13" s="8" t="s">
        <v>140</v>
      </c>
    </row>
    <row r="14" spans="1:9" ht="16.5">
      <c r="A14" s="8" t="s">
        <v>142</v>
      </c>
      <c r="F14" s="12">
        <v>0.44027777777777777</v>
      </c>
      <c r="I14" s="8" t="s">
        <v>140</v>
      </c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>
    <oddHeader>&amp;L&amp;"Arial Narrow,Negrita"&amp;16&amp;K0070C0CLUB CALIFAS&amp;C&amp;"-,Negrita"&amp;12         &amp;"Arial Narrow,Negrita"&amp;16&amp;K0070C0NIVEL AVANZADO&amp;R&amp;"Arial Narrow,Negrita"&amp;16&amp;K0070C0" LOS VILLARES 16-NOV-13"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J10" sqref="J10"/>
    </sheetView>
  </sheetViews>
  <sheetFormatPr defaultColWidth="11.421875" defaultRowHeight="15"/>
  <cols>
    <col min="1" max="1" width="34.8515625" style="8" customWidth="1"/>
    <col min="2" max="2" width="16.00390625" style="8" hidden="1" customWidth="1"/>
    <col min="3" max="3" width="13.140625" style="8" hidden="1" customWidth="1"/>
    <col min="4" max="4" width="12.7109375" style="8" hidden="1" customWidth="1"/>
    <col min="5" max="5" width="27.421875" style="8" hidden="1" customWidth="1"/>
    <col min="6" max="6" width="13.140625" style="12" customWidth="1"/>
    <col min="7" max="7" width="14.140625" style="12" customWidth="1"/>
    <col min="8" max="8" width="17.00390625" style="12" customWidth="1"/>
    <col min="9" max="9" width="16.7109375" style="8" customWidth="1"/>
    <col min="10" max="10" width="22.00390625" style="8" customWidth="1"/>
    <col min="11" max="16384" width="11.421875" style="8" customWidth="1"/>
  </cols>
  <sheetData>
    <row r="1" spans="1:10" s="22" customFormat="1" ht="15.75">
      <c r="A1" s="24" t="s">
        <v>1</v>
      </c>
      <c r="B1" s="24" t="s">
        <v>5</v>
      </c>
      <c r="C1" s="24" t="s">
        <v>6</v>
      </c>
      <c r="D1" s="24" t="s">
        <v>7</v>
      </c>
      <c r="E1" s="24" t="s">
        <v>8</v>
      </c>
      <c r="F1" s="23" t="s">
        <v>56</v>
      </c>
      <c r="G1" s="23" t="s">
        <v>57</v>
      </c>
      <c r="H1" s="23" t="s">
        <v>54</v>
      </c>
      <c r="I1" s="22" t="s">
        <v>55</v>
      </c>
      <c r="J1" s="22" t="s">
        <v>8</v>
      </c>
    </row>
    <row r="2" spans="1:9" ht="16.5">
      <c r="A2" s="6" t="s">
        <v>12</v>
      </c>
      <c r="B2" s="6" t="s">
        <v>10</v>
      </c>
      <c r="C2" s="7"/>
      <c r="D2" s="6" t="s">
        <v>113</v>
      </c>
      <c r="E2" s="6" t="s">
        <v>11</v>
      </c>
      <c r="F2" s="12">
        <v>0.4486111111111111</v>
      </c>
      <c r="G2" s="12">
        <v>0.47500000000000003</v>
      </c>
      <c r="H2" s="12">
        <f>(G2-F2)</f>
        <v>0.026388888888888906</v>
      </c>
      <c r="I2" s="8">
        <v>1</v>
      </c>
    </row>
    <row r="3" spans="1:9" ht="16.5">
      <c r="A3" s="1" t="s">
        <v>0</v>
      </c>
      <c r="F3" s="12">
        <v>0.47500000000000003</v>
      </c>
      <c r="G3" s="12">
        <v>0.5069444444444444</v>
      </c>
      <c r="H3" s="12">
        <f>(G3-F3)</f>
        <v>0.031944444444444386</v>
      </c>
      <c r="I3" s="8">
        <v>2</v>
      </c>
    </row>
    <row r="4" spans="1:9" ht="16.5">
      <c r="A4" s="6" t="s">
        <v>22</v>
      </c>
      <c r="B4" s="9">
        <v>26592</v>
      </c>
      <c r="C4" s="10" t="s">
        <v>23</v>
      </c>
      <c r="D4" s="6" t="s">
        <v>20</v>
      </c>
      <c r="E4" s="6" t="s">
        <v>21</v>
      </c>
      <c r="F4" s="12">
        <v>0.41805555555555557</v>
      </c>
      <c r="G4" s="12">
        <v>0.4597222222222222</v>
      </c>
      <c r="H4" s="12">
        <f>(G4-F4)</f>
        <v>0.04166666666666663</v>
      </c>
      <c r="I4" s="8">
        <v>3</v>
      </c>
    </row>
    <row r="5" spans="1:9" ht="16.5">
      <c r="A5" s="6" t="s">
        <v>27</v>
      </c>
      <c r="B5" s="9">
        <v>25762</v>
      </c>
      <c r="C5" s="10" t="s">
        <v>107</v>
      </c>
      <c r="D5" s="6" t="s">
        <v>4</v>
      </c>
      <c r="E5" s="6" t="s">
        <v>17</v>
      </c>
      <c r="F5" s="12">
        <v>0.43472222222222223</v>
      </c>
      <c r="G5" s="12">
        <v>0.48125</v>
      </c>
      <c r="H5" s="12">
        <f>(G5-F5)</f>
        <v>0.04652777777777778</v>
      </c>
      <c r="I5" s="8">
        <v>4</v>
      </c>
    </row>
    <row r="6" spans="1:10" ht="16.5">
      <c r="A6" s="6" t="s">
        <v>18</v>
      </c>
      <c r="B6" s="9">
        <v>28045</v>
      </c>
      <c r="C6" s="10" t="s">
        <v>19</v>
      </c>
      <c r="D6" s="6" t="s">
        <v>20</v>
      </c>
      <c r="E6" s="6" t="s">
        <v>21</v>
      </c>
      <c r="F6" s="12">
        <v>0.42083333333333334</v>
      </c>
      <c r="G6" s="12">
        <v>0.47500000000000003</v>
      </c>
      <c r="H6" s="12">
        <f>(G6-F6)</f>
        <v>0.054166666666666696</v>
      </c>
      <c r="I6" s="8">
        <v>5</v>
      </c>
      <c r="J6" s="6"/>
    </row>
    <row r="7" spans="1:10" ht="16.5">
      <c r="A7" s="3" t="s">
        <v>114</v>
      </c>
      <c r="D7" s="8" t="s">
        <v>20</v>
      </c>
      <c r="F7" s="12">
        <v>0.4236111111111111</v>
      </c>
      <c r="G7" s="12">
        <v>0.4791666666666667</v>
      </c>
      <c r="H7" s="12">
        <f>(G7-F7)</f>
        <v>0.05555555555555558</v>
      </c>
      <c r="I7" s="8">
        <v>6</v>
      </c>
      <c r="J7" s="6"/>
    </row>
    <row r="8" spans="1:9" ht="16.5">
      <c r="A8" s="6" t="s">
        <v>24</v>
      </c>
      <c r="B8" s="11">
        <v>27402</v>
      </c>
      <c r="C8" s="4" t="s">
        <v>25</v>
      </c>
      <c r="D8" s="6" t="s">
        <v>4</v>
      </c>
      <c r="E8" s="6"/>
      <c r="F8" s="12">
        <v>0.41944444444444445</v>
      </c>
      <c r="G8" s="12">
        <v>0.4756944444444444</v>
      </c>
      <c r="H8" s="12">
        <f>(G8-F8)</f>
        <v>0.05624999999999997</v>
      </c>
      <c r="I8" s="8">
        <v>7</v>
      </c>
    </row>
    <row r="9" spans="1:10" ht="16.5">
      <c r="A9" s="6" t="s">
        <v>15</v>
      </c>
      <c r="B9" s="9">
        <v>29736</v>
      </c>
      <c r="C9" s="10" t="s">
        <v>16</v>
      </c>
      <c r="D9" s="6" t="s">
        <v>4</v>
      </c>
      <c r="E9" s="6"/>
      <c r="F9" s="12">
        <v>0.41944444444444445</v>
      </c>
      <c r="G9" s="12">
        <v>0.4756944444444444</v>
      </c>
      <c r="H9" s="12">
        <f>(G9-F9)</f>
        <v>0.05624999999999997</v>
      </c>
      <c r="I9" s="8">
        <v>8</v>
      </c>
      <c r="J9" s="6"/>
    </row>
    <row r="10" spans="1:9" ht="16.5">
      <c r="A10" s="6" t="s">
        <v>28</v>
      </c>
      <c r="B10" s="9">
        <v>27062</v>
      </c>
      <c r="C10" s="10" t="s">
        <v>105</v>
      </c>
      <c r="D10" s="6" t="s">
        <v>4</v>
      </c>
      <c r="E10" s="6" t="s">
        <v>17</v>
      </c>
      <c r="F10" s="12">
        <v>0.4284722222222222</v>
      </c>
      <c r="G10" s="12">
        <v>0.4909722222222222</v>
      </c>
      <c r="H10" s="12">
        <f>(G10-F10)</f>
        <v>0.0625</v>
      </c>
      <c r="I10" s="8">
        <v>9</v>
      </c>
    </row>
    <row r="11" spans="1:9" ht="16.5">
      <c r="A11" s="8" t="s">
        <v>102</v>
      </c>
      <c r="B11" s="16">
        <v>24667</v>
      </c>
      <c r="C11" s="8" t="s">
        <v>103</v>
      </c>
      <c r="D11" s="8" t="s">
        <v>4</v>
      </c>
      <c r="F11" s="12">
        <v>0.41250000000000003</v>
      </c>
      <c r="G11" s="12">
        <v>0.4798611111111111</v>
      </c>
      <c r="H11" s="12">
        <f>(G11-F11)</f>
        <v>0.0673611111111111</v>
      </c>
      <c r="I11" s="8">
        <v>10</v>
      </c>
    </row>
    <row r="12" spans="1:9" ht="16.5">
      <c r="A12" s="8" t="s">
        <v>101</v>
      </c>
      <c r="B12" s="16">
        <v>35392</v>
      </c>
      <c r="C12" s="8" t="s">
        <v>104</v>
      </c>
      <c r="D12" s="8" t="s">
        <v>4</v>
      </c>
      <c r="F12" s="12">
        <v>0.41250000000000003</v>
      </c>
      <c r="G12" s="12">
        <v>0.4798611111111111</v>
      </c>
      <c r="H12" s="12">
        <f>(G12-F12)</f>
        <v>0.0673611111111111</v>
      </c>
      <c r="I12" s="8">
        <v>11</v>
      </c>
    </row>
    <row r="13" spans="1:9" ht="16.5">
      <c r="A13" s="3" t="s">
        <v>95</v>
      </c>
      <c r="B13" s="6" t="s">
        <v>10</v>
      </c>
      <c r="C13" s="7"/>
      <c r="D13" s="6" t="s">
        <v>113</v>
      </c>
      <c r="E13" s="6" t="s">
        <v>11</v>
      </c>
      <c r="F13" s="12">
        <v>0.4361111111111111</v>
      </c>
      <c r="G13" s="12">
        <v>0.5076388888888889</v>
      </c>
      <c r="H13" s="12">
        <f>(G13-F13)</f>
        <v>0.07152777777777775</v>
      </c>
      <c r="I13" s="8">
        <v>12</v>
      </c>
    </row>
    <row r="14" spans="1:9" ht="16.5">
      <c r="A14" s="3" t="s">
        <v>96</v>
      </c>
      <c r="F14" s="12">
        <v>0.4361111111111111</v>
      </c>
      <c r="G14" s="12">
        <v>0.5076388888888889</v>
      </c>
      <c r="H14" s="12">
        <f>(G14-F14)</f>
        <v>0.07152777777777775</v>
      </c>
      <c r="I14" s="8">
        <v>13</v>
      </c>
    </row>
    <row r="15" spans="1:9" ht="16.5">
      <c r="A15" s="8" t="s">
        <v>81</v>
      </c>
      <c r="B15" s="16">
        <v>23518</v>
      </c>
      <c r="C15" s="8" t="s">
        <v>82</v>
      </c>
      <c r="D15" s="8" t="s">
        <v>4</v>
      </c>
      <c r="F15" s="12">
        <v>0.4159722222222222</v>
      </c>
      <c r="G15" s="12">
        <v>0.5090277777777777</v>
      </c>
      <c r="H15" s="12">
        <f>(G15-F15)</f>
        <v>0.09305555555555556</v>
      </c>
      <c r="I15" s="8">
        <v>14</v>
      </c>
    </row>
    <row r="16" spans="1:9" ht="16.5">
      <c r="A16" s="8" t="s">
        <v>79</v>
      </c>
      <c r="B16" s="16">
        <v>23876</v>
      </c>
      <c r="C16" s="8" t="s">
        <v>80</v>
      </c>
      <c r="D16" s="8" t="s">
        <v>4</v>
      </c>
      <c r="F16" s="12">
        <v>0.4159722222222222</v>
      </c>
      <c r="G16" s="12">
        <v>0.5090277777777777</v>
      </c>
      <c r="H16" s="12">
        <f>(G16-F16)</f>
        <v>0.09305555555555556</v>
      </c>
      <c r="I16" s="8">
        <v>15</v>
      </c>
    </row>
    <row r="17" spans="1:9" ht="16.5">
      <c r="A17" s="6" t="s">
        <v>13</v>
      </c>
      <c r="B17" s="6" t="s">
        <v>10</v>
      </c>
      <c r="C17" s="7"/>
      <c r="D17" s="6" t="s">
        <v>113</v>
      </c>
      <c r="E17" s="6" t="s">
        <v>11</v>
      </c>
      <c r="F17" s="12">
        <v>0.4388888888888889</v>
      </c>
      <c r="I17" s="8" t="s">
        <v>140</v>
      </c>
    </row>
    <row r="18" spans="1:9" ht="16.5">
      <c r="A18" s="6" t="s">
        <v>9</v>
      </c>
      <c r="B18" s="6" t="s">
        <v>10</v>
      </c>
      <c r="C18" s="7"/>
      <c r="D18" s="6" t="s">
        <v>113</v>
      </c>
      <c r="E18" s="6" t="s">
        <v>11</v>
      </c>
      <c r="H18" s="12">
        <f>(G18-F18)</f>
        <v>0</v>
      </c>
      <c r="I18" s="8" t="s">
        <v>139</v>
      </c>
    </row>
    <row r="19" spans="1:9" ht="16.5">
      <c r="A19" s="3" t="s">
        <v>26</v>
      </c>
      <c r="B19" s="11">
        <v>27570</v>
      </c>
      <c r="C19" s="10" t="s">
        <v>106</v>
      </c>
      <c r="D19" s="6" t="s">
        <v>4</v>
      </c>
      <c r="E19" s="6" t="s">
        <v>17</v>
      </c>
      <c r="H19" s="12">
        <f>(G19-F19)</f>
        <v>0</v>
      </c>
      <c r="I19" s="8" t="s">
        <v>139</v>
      </c>
    </row>
  </sheetData>
  <sheetProtection/>
  <printOptions/>
  <pageMargins left="0.7086614173228347" right="0.7086614173228347" top="1.1811023622047245" bottom="0.7480314960629921" header="0.6692913385826772" footer="0.31496062992125984"/>
  <pageSetup horizontalDpi="600" verticalDpi="600" orientation="landscape" paperSize="9" r:id="rId1"/>
  <headerFooter>
    <oddHeader>&amp;L&amp;"Arial Narrow,Negrita"&amp;16&amp;K0070C0CLUB CALIFAS DE ORIENTACIÓN&amp;C&amp;"Arial Narrow,Negrita"&amp;16&amp;K0070C0       NIVEL MEDIO&amp;R&amp;"Arial Narrow,Negrita"&amp;16&amp;K0070C0"LOS VILLARES 16-11-13"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1" max="1" width="38.140625" style="3" customWidth="1"/>
    <col min="2" max="2" width="16.00390625" style="3" hidden="1" customWidth="1"/>
    <col min="3" max="3" width="13.140625" style="3" hidden="1" customWidth="1"/>
    <col min="4" max="4" width="13.421875" style="3" hidden="1" customWidth="1"/>
    <col min="5" max="5" width="25.28125" style="3" hidden="1" customWidth="1"/>
    <col min="6" max="6" width="13.140625" style="5" customWidth="1"/>
    <col min="7" max="8" width="14.140625" style="5" customWidth="1"/>
    <col min="9" max="9" width="15.7109375" style="5" customWidth="1"/>
    <col min="10" max="10" width="15.7109375" style="3" customWidth="1"/>
    <col min="11" max="11" width="15.57421875" style="3" customWidth="1"/>
    <col min="12" max="16384" width="11.421875" style="3" customWidth="1"/>
  </cols>
  <sheetData>
    <row r="1" spans="1:9" s="22" customFormat="1" ht="15.75">
      <c r="A1" s="22" t="s">
        <v>1</v>
      </c>
      <c r="B1" s="22" t="s">
        <v>29</v>
      </c>
      <c r="C1" s="25" t="s">
        <v>6</v>
      </c>
      <c r="D1" s="23" t="s">
        <v>7</v>
      </c>
      <c r="E1" s="22" t="s">
        <v>8</v>
      </c>
      <c r="F1" s="28" t="s">
        <v>137</v>
      </c>
      <c r="G1" s="28" t="s">
        <v>57</v>
      </c>
      <c r="H1" s="23" t="s">
        <v>149</v>
      </c>
      <c r="I1" s="23" t="s">
        <v>138</v>
      </c>
    </row>
    <row r="2" spans="1:8" ht="16.5">
      <c r="A2" s="3" t="s">
        <v>116</v>
      </c>
      <c r="D2" s="3" t="s">
        <v>113</v>
      </c>
      <c r="F2" s="5">
        <v>0.44236111111111115</v>
      </c>
      <c r="G2" s="5">
        <v>0.47500000000000003</v>
      </c>
      <c r="H2" s="5">
        <f>(G2-F2)</f>
        <v>0.032638888888888884</v>
      </c>
    </row>
    <row r="3" spans="1:8" ht="16.5">
      <c r="A3" s="3" t="s">
        <v>51</v>
      </c>
      <c r="B3" s="11">
        <v>26424</v>
      </c>
      <c r="C3" s="4" t="s">
        <v>52</v>
      </c>
      <c r="D3" s="5" t="s">
        <v>4</v>
      </c>
      <c r="F3" s="5">
        <v>0.4145833333333333</v>
      </c>
      <c r="G3" s="5">
        <v>0.4486111111111111</v>
      </c>
      <c r="H3" s="5">
        <f>(G3-F3)</f>
        <v>0.03402777777777782</v>
      </c>
    </row>
    <row r="4" spans="1:8" ht="16.5">
      <c r="A4" s="3" t="s">
        <v>39</v>
      </c>
      <c r="B4" s="11">
        <v>36492</v>
      </c>
      <c r="C4" s="4" t="s">
        <v>40</v>
      </c>
      <c r="D4" s="13" t="s">
        <v>4</v>
      </c>
      <c r="E4" s="3" t="s">
        <v>17</v>
      </c>
      <c r="F4" s="5">
        <v>0.4263888888888889</v>
      </c>
      <c r="G4" s="5">
        <v>0.4618055555555556</v>
      </c>
      <c r="H4" s="5">
        <f>(G4-F4)</f>
        <v>0.03541666666666671</v>
      </c>
    </row>
    <row r="5" spans="1:8" ht="16.5">
      <c r="A5" s="3" t="s">
        <v>32</v>
      </c>
      <c r="B5" s="11">
        <v>23058</v>
      </c>
      <c r="C5" s="4" t="s">
        <v>33</v>
      </c>
      <c r="D5" s="13" t="s">
        <v>4</v>
      </c>
      <c r="E5" s="3" t="s">
        <v>17</v>
      </c>
      <c r="F5" s="5">
        <v>0.4263888888888889</v>
      </c>
      <c r="G5" s="5">
        <v>0.4618055555555556</v>
      </c>
      <c r="H5" s="5">
        <f>(G5-F5)</f>
        <v>0.03541666666666671</v>
      </c>
    </row>
    <row r="6" spans="1:8" ht="16.5">
      <c r="A6" s="3" t="s">
        <v>118</v>
      </c>
      <c r="D6" s="3" t="s">
        <v>4</v>
      </c>
      <c r="F6" s="5">
        <v>0.425</v>
      </c>
      <c r="G6" s="5">
        <v>0.4618055555555556</v>
      </c>
      <c r="H6" s="5">
        <f>(G6-F6)</f>
        <v>0.03680555555555559</v>
      </c>
    </row>
    <row r="7" spans="1:9" ht="16.5">
      <c r="A7" s="3" t="s">
        <v>119</v>
      </c>
      <c r="B7" s="18"/>
      <c r="C7" s="19"/>
      <c r="D7" s="3" t="s">
        <v>4</v>
      </c>
      <c r="E7" s="17"/>
      <c r="F7" s="5">
        <v>0.425</v>
      </c>
      <c r="G7" s="5">
        <v>0.4618055555555556</v>
      </c>
      <c r="H7" s="5">
        <f>(G7-F7)</f>
        <v>0.03680555555555559</v>
      </c>
      <c r="I7" s="20"/>
    </row>
    <row r="8" spans="1:8" ht="16.5">
      <c r="A8" s="3" t="s">
        <v>94</v>
      </c>
      <c r="B8" s="15">
        <v>37219</v>
      </c>
      <c r="C8" s="3" t="s">
        <v>92</v>
      </c>
      <c r="D8" s="3" t="s">
        <v>4</v>
      </c>
      <c r="F8" s="5">
        <v>0.4138888888888889</v>
      </c>
      <c r="G8" s="5">
        <v>0.4513888888888889</v>
      </c>
      <c r="H8" s="5">
        <f>(G8-F8)</f>
        <v>0.03749999999999998</v>
      </c>
    </row>
    <row r="9" spans="1:8" ht="16.5">
      <c r="A9" s="3" t="s">
        <v>62</v>
      </c>
      <c r="B9" s="11" t="s">
        <v>65</v>
      </c>
      <c r="C9" s="4"/>
      <c r="D9" s="13" t="s">
        <v>64</v>
      </c>
      <c r="E9" s="3" t="s">
        <v>78</v>
      </c>
      <c r="F9" s="5">
        <v>0.4145833333333333</v>
      </c>
      <c r="G9" s="5">
        <v>0.4527777777777778</v>
      </c>
      <c r="H9" s="5">
        <f>(G9-F9)</f>
        <v>0.038194444444444475</v>
      </c>
    </row>
    <row r="10" spans="1:8" ht="16.5">
      <c r="A10" s="3" t="s">
        <v>46</v>
      </c>
      <c r="B10" s="11">
        <v>28884</v>
      </c>
      <c r="C10" s="4" t="s">
        <v>111</v>
      </c>
      <c r="D10" s="13" t="s">
        <v>4</v>
      </c>
      <c r="E10" s="3" t="s">
        <v>17</v>
      </c>
      <c r="F10" s="26">
        <v>0.4375</v>
      </c>
      <c r="G10" s="5">
        <v>0.48333333333333334</v>
      </c>
      <c r="H10" s="5">
        <f>(G10-F10)</f>
        <v>0.04583333333333334</v>
      </c>
    </row>
    <row r="11" spans="1:8" ht="16.5">
      <c r="A11" s="3" t="s">
        <v>35</v>
      </c>
      <c r="B11" s="11">
        <v>23899</v>
      </c>
      <c r="C11" s="4" t="s">
        <v>36</v>
      </c>
      <c r="D11" s="13" t="s">
        <v>4</v>
      </c>
      <c r="E11" s="3" t="s">
        <v>17</v>
      </c>
      <c r="F11" s="5">
        <v>0.4263888888888889</v>
      </c>
      <c r="G11" s="5">
        <v>0.47222222222222227</v>
      </c>
      <c r="H11" s="5">
        <f>(G11-F11)</f>
        <v>0.04583333333333339</v>
      </c>
    </row>
    <row r="12" spans="1:11" s="17" customFormat="1" ht="16.5">
      <c r="A12" s="3" t="s">
        <v>30</v>
      </c>
      <c r="B12" s="11">
        <v>25756</v>
      </c>
      <c r="C12" s="4" t="s">
        <v>31</v>
      </c>
      <c r="D12" s="13" t="s">
        <v>4</v>
      </c>
      <c r="E12" s="3"/>
      <c r="F12" s="5">
        <v>0.425</v>
      </c>
      <c r="G12" s="5">
        <v>0.47152777777777777</v>
      </c>
      <c r="H12" s="5">
        <f>(G12-F12)</f>
        <v>0.04652777777777778</v>
      </c>
      <c r="I12" s="5"/>
      <c r="J12" s="3"/>
      <c r="K12" s="3"/>
    </row>
    <row r="13" spans="1:8" ht="16.5">
      <c r="A13" s="3" t="s">
        <v>43</v>
      </c>
      <c r="B13" s="11">
        <v>37897</v>
      </c>
      <c r="C13" s="4" t="s">
        <v>108</v>
      </c>
      <c r="D13" s="13" t="s">
        <v>4</v>
      </c>
      <c r="E13" s="3" t="s">
        <v>17</v>
      </c>
      <c r="F13" s="5">
        <v>0.4784722222222222</v>
      </c>
      <c r="G13" s="5">
        <v>0.525</v>
      </c>
      <c r="H13" s="5">
        <f>(G13-F13)</f>
        <v>0.046527777777777835</v>
      </c>
    </row>
    <row r="14" spans="1:8" ht="16.5">
      <c r="A14" s="3" t="s">
        <v>45</v>
      </c>
      <c r="B14" s="11">
        <v>26013</v>
      </c>
      <c r="C14" s="4" t="s">
        <v>110</v>
      </c>
      <c r="D14" s="13" t="s">
        <v>4</v>
      </c>
      <c r="E14" s="3" t="s">
        <v>17</v>
      </c>
      <c r="F14" s="5">
        <v>0.4784722222222222</v>
      </c>
      <c r="G14" s="5">
        <v>0.525</v>
      </c>
      <c r="H14" s="5">
        <f>(G14-F14)</f>
        <v>0.046527777777777835</v>
      </c>
    </row>
    <row r="15" spans="1:8" ht="16.5">
      <c r="A15" s="3" t="s">
        <v>41</v>
      </c>
      <c r="B15" s="11">
        <v>38325</v>
      </c>
      <c r="C15" s="4" t="s">
        <v>112</v>
      </c>
      <c r="D15" s="13" t="s">
        <v>4</v>
      </c>
      <c r="E15" s="3" t="s">
        <v>17</v>
      </c>
      <c r="F15" s="5">
        <v>0.4784722222222222</v>
      </c>
      <c r="G15" s="5">
        <v>0.525</v>
      </c>
      <c r="H15" s="5">
        <f>(G15-F15)</f>
        <v>0.046527777777777835</v>
      </c>
    </row>
    <row r="16" spans="1:8" ht="16.5">
      <c r="A16" s="3" t="s">
        <v>37</v>
      </c>
      <c r="B16" s="11">
        <v>35837</v>
      </c>
      <c r="C16" s="4" t="s">
        <v>38</v>
      </c>
      <c r="D16" s="13" t="s">
        <v>4</v>
      </c>
      <c r="E16" s="3" t="s">
        <v>17</v>
      </c>
      <c r="F16" s="5">
        <v>0.4263888888888889</v>
      </c>
      <c r="G16" s="5">
        <v>0.47500000000000003</v>
      </c>
      <c r="H16" s="5">
        <f>(G16-F16)</f>
        <v>0.04861111111111116</v>
      </c>
    </row>
    <row r="17" spans="1:8" ht="16.5">
      <c r="A17" s="3" t="s">
        <v>49</v>
      </c>
      <c r="B17" s="11">
        <v>36073</v>
      </c>
      <c r="C17" s="4" t="s">
        <v>50</v>
      </c>
      <c r="D17" s="5" t="s">
        <v>4</v>
      </c>
      <c r="F17" s="5">
        <v>0.39375</v>
      </c>
      <c r="G17" s="5">
        <v>0.4527777777777778</v>
      </c>
      <c r="H17" s="5">
        <f>(G17-F17)</f>
        <v>0.05902777777777779</v>
      </c>
    </row>
    <row r="18" spans="1:8" ht="16.5">
      <c r="A18" s="3" t="s">
        <v>135</v>
      </c>
      <c r="D18" s="3" t="s">
        <v>34</v>
      </c>
      <c r="F18" s="5">
        <v>0.4305555555555556</v>
      </c>
      <c r="G18" s="5">
        <v>0.4909722222222222</v>
      </c>
      <c r="H18" s="5">
        <f>(G18-F18)</f>
        <v>0.06041666666666662</v>
      </c>
    </row>
    <row r="19" spans="1:8" ht="16.5">
      <c r="A19" s="3" t="s">
        <v>134</v>
      </c>
      <c r="D19" s="3" t="s">
        <v>34</v>
      </c>
      <c r="F19" s="5">
        <v>0.4305555555555556</v>
      </c>
      <c r="G19" s="5">
        <v>0.4916666666666667</v>
      </c>
      <c r="H19" s="5">
        <f>(G19-F19)</f>
        <v>0.061111111111111116</v>
      </c>
    </row>
    <row r="20" spans="1:8" ht="16.5">
      <c r="A20" s="27" t="s">
        <v>124</v>
      </c>
      <c r="D20" s="3" t="s">
        <v>34</v>
      </c>
      <c r="F20" s="5">
        <v>0.44166666666666665</v>
      </c>
      <c r="G20" s="5">
        <v>0.5118055555555555</v>
      </c>
      <c r="H20" s="5">
        <f>(G20-F20)</f>
        <v>0.07013888888888886</v>
      </c>
    </row>
    <row r="21" spans="1:8" ht="16.5">
      <c r="A21" s="27" t="s">
        <v>122</v>
      </c>
      <c r="D21" s="3" t="s">
        <v>34</v>
      </c>
      <c r="F21" s="5">
        <v>0.44166666666666665</v>
      </c>
      <c r="G21" s="5">
        <v>0.5118055555555555</v>
      </c>
      <c r="H21" s="5">
        <f>(G21-F21)</f>
        <v>0.07013888888888886</v>
      </c>
    </row>
    <row r="22" spans="1:8" ht="16.5">
      <c r="A22" s="27" t="s">
        <v>121</v>
      </c>
      <c r="D22" s="3" t="s">
        <v>34</v>
      </c>
      <c r="F22" s="5">
        <v>0.44166666666666665</v>
      </c>
      <c r="G22" s="5">
        <v>0.5118055555555555</v>
      </c>
      <c r="H22" s="5">
        <f>(G22-F22)</f>
        <v>0.07013888888888886</v>
      </c>
    </row>
    <row r="23" spans="1:8" ht="16.5">
      <c r="A23" s="27" t="s">
        <v>123</v>
      </c>
      <c r="D23" s="27" t="s">
        <v>34</v>
      </c>
      <c r="F23" s="5">
        <v>0.44166666666666665</v>
      </c>
      <c r="G23" s="5">
        <v>0.5118055555555555</v>
      </c>
      <c r="H23" s="5">
        <f>(G23-F23)</f>
        <v>0.07013888888888886</v>
      </c>
    </row>
    <row r="24" spans="1:8" ht="16.5">
      <c r="A24" s="27" t="s">
        <v>120</v>
      </c>
      <c r="D24" s="27" t="s">
        <v>34</v>
      </c>
      <c r="F24" s="5">
        <v>0.44166666666666665</v>
      </c>
      <c r="G24" s="5">
        <v>0.5118055555555555</v>
      </c>
      <c r="H24" s="5">
        <f>(G24-F24)</f>
        <v>0.07013888888888886</v>
      </c>
    </row>
    <row r="25" spans="1:8" ht="16.5">
      <c r="A25" s="27" t="s">
        <v>131</v>
      </c>
      <c r="B25" s="27"/>
      <c r="C25" s="27"/>
      <c r="D25" s="27" t="s">
        <v>34</v>
      </c>
      <c r="F25" s="5">
        <v>0.43194444444444446</v>
      </c>
      <c r="G25" s="5">
        <v>0.5083333333333333</v>
      </c>
      <c r="H25" s="5">
        <f>(G25-F25)</f>
        <v>0.07638888888888884</v>
      </c>
    </row>
    <row r="26" spans="1:8" ht="16.5">
      <c r="A26" s="3" t="s">
        <v>99</v>
      </c>
      <c r="B26" s="15">
        <v>38006</v>
      </c>
      <c r="C26" s="3" t="s">
        <v>93</v>
      </c>
      <c r="D26" s="3" t="s">
        <v>4</v>
      </c>
      <c r="F26" s="5">
        <v>0.43194444444444446</v>
      </c>
      <c r="G26" s="5">
        <v>0.5083333333333333</v>
      </c>
      <c r="H26" s="5">
        <f>(G26-F26)</f>
        <v>0.07638888888888884</v>
      </c>
    </row>
    <row r="27" spans="1:8" ht="16.5">
      <c r="A27" s="3" t="s">
        <v>90</v>
      </c>
      <c r="B27" s="15">
        <v>27538</v>
      </c>
      <c r="C27" s="3" t="s">
        <v>91</v>
      </c>
      <c r="D27" s="3" t="s">
        <v>4</v>
      </c>
      <c r="F27" s="5">
        <v>0.43194444444444446</v>
      </c>
      <c r="G27" s="5">
        <v>0.5083333333333333</v>
      </c>
      <c r="H27" s="5">
        <f>(G27-F27)</f>
        <v>0.07638888888888884</v>
      </c>
    </row>
    <row r="28" spans="1:8" ht="16.5">
      <c r="A28" s="27" t="s">
        <v>130</v>
      </c>
      <c r="B28" s="27"/>
      <c r="C28" s="27"/>
      <c r="D28" s="27" t="s">
        <v>34</v>
      </c>
      <c r="F28" s="5">
        <v>0.43194444444444446</v>
      </c>
      <c r="G28" s="5">
        <v>0.5083333333333333</v>
      </c>
      <c r="H28" s="5">
        <f>(G28-F28)</f>
        <v>0.07638888888888884</v>
      </c>
    </row>
    <row r="29" spans="1:8" ht="16.5">
      <c r="A29" s="27" t="s">
        <v>132</v>
      </c>
      <c r="B29" s="27"/>
      <c r="C29" s="27"/>
      <c r="D29" s="27" t="s">
        <v>34</v>
      </c>
      <c r="F29" s="5">
        <v>0.43194444444444446</v>
      </c>
      <c r="G29" s="5">
        <v>0.5083333333333333</v>
      </c>
      <c r="H29" s="5">
        <f>(G29-F29)</f>
        <v>0.07638888888888884</v>
      </c>
    </row>
    <row r="30" spans="1:9" ht="16.5">
      <c r="A30" s="3" t="s">
        <v>150</v>
      </c>
      <c r="H30" s="5">
        <f>(G30-F30)</f>
        <v>0</v>
      </c>
      <c r="I30" s="5" t="s">
        <v>140</v>
      </c>
    </row>
    <row r="31" spans="1:9" ht="16.5">
      <c r="A31" s="27" t="s">
        <v>133</v>
      </c>
      <c r="B31" s="27"/>
      <c r="C31" s="27"/>
      <c r="D31" s="27" t="s">
        <v>64</v>
      </c>
      <c r="H31" s="5">
        <f>(G31-F31)</f>
        <v>0</v>
      </c>
      <c r="I31" s="5" t="s">
        <v>139</v>
      </c>
    </row>
    <row r="32" spans="1:9" ht="16.5">
      <c r="A32" s="3" t="s">
        <v>69</v>
      </c>
      <c r="B32" s="15">
        <v>32906</v>
      </c>
      <c r="C32" s="3" t="s">
        <v>70</v>
      </c>
      <c r="D32" s="3" t="s">
        <v>4</v>
      </c>
      <c r="E32" s="3" t="s">
        <v>78</v>
      </c>
      <c r="H32" s="5">
        <f>(G32-F32)</f>
        <v>0</v>
      </c>
      <c r="I32" s="5" t="s">
        <v>151</v>
      </c>
    </row>
    <row r="33" spans="1:9" ht="16.5">
      <c r="A33" s="27" t="s">
        <v>129</v>
      </c>
      <c r="B33" s="27"/>
      <c r="C33" s="27"/>
      <c r="D33" s="27" t="s">
        <v>34</v>
      </c>
      <c r="H33" s="5">
        <f>(G33-F33)</f>
        <v>0</v>
      </c>
      <c r="I33" s="5" t="s">
        <v>139</v>
      </c>
    </row>
    <row r="34" spans="1:9" ht="16.5">
      <c r="A34" s="3" t="s">
        <v>71</v>
      </c>
      <c r="B34" s="3" t="s">
        <v>73</v>
      </c>
      <c r="D34" s="3" t="s">
        <v>64</v>
      </c>
      <c r="E34" s="3" t="s">
        <v>78</v>
      </c>
      <c r="H34" s="5">
        <f>(G34-F34)</f>
        <v>0</v>
      </c>
      <c r="I34" s="5" t="s">
        <v>151</v>
      </c>
    </row>
    <row r="35" spans="1:9" ht="16.5">
      <c r="A35" s="3" t="s">
        <v>67</v>
      </c>
      <c r="B35" s="15">
        <v>29295</v>
      </c>
      <c r="C35" s="3" t="s">
        <v>68</v>
      </c>
      <c r="D35" s="3" t="s">
        <v>4</v>
      </c>
      <c r="E35" s="3" t="s">
        <v>78</v>
      </c>
      <c r="H35" s="5">
        <f>(G35-F35)</f>
        <v>0</v>
      </c>
      <c r="I35" s="5" t="s">
        <v>151</v>
      </c>
    </row>
    <row r="36" spans="1:9" ht="16.5">
      <c r="A36" s="3" t="s">
        <v>47</v>
      </c>
      <c r="B36" s="11">
        <v>36131</v>
      </c>
      <c r="C36" s="4" t="s">
        <v>48</v>
      </c>
      <c r="D36" s="5" t="s">
        <v>4</v>
      </c>
      <c r="H36" s="5">
        <f>(G36-F36)</f>
        <v>0</v>
      </c>
      <c r="I36" s="5" t="s">
        <v>151</v>
      </c>
    </row>
    <row r="37" spans="1:9" ht="16.5">
      <c r="A37" s="3" t="s">
        <v>42</v>
      </c>
      <c r="B37" s="11">
        <v>38285</v>
      </c>
      <c r="C37" s="4" t="s">
        <v>112</v>
      </c>
      <c r="D37" s="13" t="s">
        <v>4</v>
      </c>
      <c r="E37" s="3" t="s">
        <v>17</v>
      </c>
      <c r="H37" s="5">
        <f>(G37-F37)</f>
        <v>0</v>
      </c>
      <c r="I37" s="5" t="s">
        <v>139</v>
      </c>
    </row>
    <row r="38" spans="1:9" ht="16.5">
      <c r="A38" s="3" t="s">
        <v>60</v>
      </c>
      <c r="B38" s="11">
        <v>28717</v>
      </c>
      <c r="C38" s="4" t="s">
        <v>61</v>
      </c>
      <c r="D38" s="13" t="s">
        <v>4</v>
      </c>
      <c r="E38" s="3" t="s">
        <v>78</v>
      </c>
      <c r="H38" s="5">
        <f>(G38-F38)</f>
        <v>0</v>
      </c>
      <c r="I38" s="5" t="s">
        <v>151</v>
      </c>
    </row>
    <row r="39" spans="1:9" ht="16.5">
      <c r="A39" s="3" t="s">
        <v>127</v>
      </c>
      <c r="D39" s="3" t="s">
        <v>4</v>
      </c>
      <c r="H39" s="5">
        <f>(G39-F39)</f>
        <v>0</v>
      </c>
      <c r="I39" s="5" t="s">
        <v>151</v>
      </c>
    </row>
    <row r="40" spans="1:9" ht="16.5">
      <c r="A40" s="3" t="s">
        <v>128</v>
      </c>
      <c r="D40" s="3" t="s">
        <v>64</v>
      </c>
      <c r="H40" s="5">
        <f>(G40-F40)</f>
        <v>0</v>
      </c>
      <c r="I40" s="5" t="s">
        <v>151</v>
      </c>
    </row>
    <row r="41" spans="1:9" ht="16.5">
      <c r="A41" s="3" t="s">
        <v>44</v>
      </c>
      <c r="B41" s="11">
        <v>26182</v>
      </c>
      <c r="C41" s="4" t="s">
        <v>109</v>
      </c>
      <c r="D41" s="13" t="s">
        <v>4</v>
      </c>
      <c r="E41" s="3" t="s">
        <v>17</v>
      </c>
      <c r="H41" s="5">
        <f>(G41-F41)</f>
        <v>0</v>
      </c>
      <c r="I41" s="5" t="s">
        <v>139</v>
      </c>
    </row>
    <row r="42" spans="1:9" ht="16.5">
      <c r="A42" s="3" t="s">
        <v>76</v>
      </c>
      <c r="B42" s="3" t="s">
        <v>74</v>
      </c>
      <c r="D42" s="3" t="s">
        <v>64</v>
      </c>
      <c r="E42" s="3" t="s">
        <v>78</v>
      </c>
      <c r="H42" s="5">
        <f>(G42-F42)</f>
        <v>0</v>
      </c>
      <c r="I42" s="5" t="s">
        <v>151</v>
      </c>
    </row>
    <row r="43" spans="1:9" ht="16.5">
      <c r="A43" s="3" t="s">
        <v>72</v>
      </c>
      <c r="B43" s="3" t="s">
        <v>74</v>
      </c>
      <c r="D43" s="3" t="s">
        <v>64</v>
      </c>
      <c r="E43" s="3" t="s">
        <v>78</v>
      </c>
      <c r="H43" s="5">
        <f>(G43-F43)</f>
        <v>0</v>
      </c>
      <c r="I43" s="5" t="s">
        <v>151</v>
      </c>
    </row>
    <row r="44" spans="1:9" ht="16.5">
      <c r="A44" s="3" t="s">
        <v>63</v>
      </c>
      <c r="B44" s="11" t="s">
        <v>66</v>
      </c>
      <c r="C44" s="4"/>
      <c r="D44" s="13" t="s">
        <v>64</v>
      </c>
      <c r="E44" s="3" t="s">
        <v>78</v>
      </c>
      <c r="H44" s="5">
        <f>(G44-F44)</f>
        <v>0</v>
      </c>
      <c r="I44" s="5" t="s">
        <v>151</v>
      </c>
    </row>
    <row r="45" spans="1:9" ht="16.5">
      <c r="A45" s="3" t="s">
        <v>58</v>
      </c>
      <c r="B45" s="11">
        <v>29158</v>
      </c>
      <c r="C45" s="4" t="s">
        <v>59</v>
      </c>
      <c r="D45" s="13" t="s">
        <v>4</v>
      </c>
      <c r="E45" s="3" t="s">
        <v>78</v>
      </c>
      <c r="H45" s="5">
        <f>(G45-F45)</f>
        <v>0</v>
      </c>
      <c r="I45" s="5" t="s">
        <v>151</v>
      </c>
    </row>
    <row r="46" spans="1:9" ht="16.5">
      <c r="A46" s="3" t="s">
        <v>75</v>
      </c>
      <c r="B46" s="15">
        <v>32791</v>
      </c>
      <c r="C46" s="3" t="s">
        <v>77</v>
      </c>
      <c r="D46" s="5" t="s">
        <v>4</v>
      </c>
      <c r="E46" s="3" t="s">
        <v>78</v>
      </c>
      <c r="H46" s="5">
        <f>(G46-F46)</f>
        <v>0</v>
      </c>
      <c r="I46" s="5" t="s">
        <v>151</v>
      </c>
    </row>
    <row r="47" spans="1:9" ht="16.5">
      <c r="A47" s="3" t="s">
        <v>144</v>
      </c>
      <c r="B47" s="15">
        <v>30209</v>
      </c>
      <c r="C47" s="3" t="s">
        <v>97</v>
      </c>
      <c r="D47" s="3" t="s">
        <v>4</v>
      </c>
      <c r="H47" s="5">
        <f>(G47-F47)</f>
        <v>0</v>
      </c>
      <c r="I47" s="5" t="s">
        <v>151</v>
      </c>
    </row>
    <row r="48" spans="1:9" ht="16.5">
      <c r="A48" s="3" t="s">
        <v>145</v>
      </c>
      <c r="B48" s="15">
        <v>30526</v>
      </c>
      <c r="C48" s="3" t="s">
        <v>98</v>
      </c>
      <c r="D48" s="3" t="s">
        <v>4</v>
      </c>
      <c r="H48" s="5">
        <f>(G48-F48)</f>
        <v>0</v>
      </c>
      <c r="I48" s="5" t="s">
        <v>151</v>
      </c>
    </row>
    <row r="49" spans="1:11" ht="16.5">
      <c r="A49" s="3" t="s">
        <v>146</v>
      </c>
      <c r="H49" s="5">
        <f>(G49-F49)</f>
        <v>0</v>
      </c>
      <c r="I49" s="5" t="s">
        <v>151</v>
      </c>
      <c r="J49" s="17"/>
      <c r="K49" s="17"/>
    </row>
    <row r="50" spans="1:9" ht="16.5">
      <c r="A50" s="3" t="s">
        <v>147</v>
      </c>
      <c r="H50" s="5">
        <f>(G50-F50)</f>
        <v>0</v>
      </c>
      <c r="I50" s="5" t="s">
        <v>151</v>
      </c>
    </row>
    <row r="51" spans="1:9" ht="16.5">
      <c r="A51" s="3" t="s">
        <v>148</v>
      </c>
      <c r="H51" s="5">
        <f>(G51-F51)</f>
        <v>0</v>
      </c>
      <c r="I51" s="5" t="s">
        <v>151</v>
      </c>
    </row>
  </sheetData>
  <sheetProtection/>
  <printOptions horizontalCentered="1"/>
  <pageMargins left="0.7086614173228347" right="0.7086614173228347" top="0.6692913385826772" bottom="0.4330708661417323" header="0.31496062992125984" footer="0.31496062992125984"/>
  <pageSetup horizontalDpi="600" verticalDpi="600" orientation="portrait" paperSize="9" r:id="rId1"/>
  <headerFooter>
    <oddHeader>&amp;L&amp;"Arial Narrow,Negrita"&amp;16&amp;K0070C0CLUB CALIFAS  &amp;C&amp;"Arial Narrow,Negrita"&amp;12&amp;K0070C0V PRUEBA  LIGA PROVINCIAL CÓRDOBA&amp;R&amp;"Arial Narrow,Negrita"&amp;12&amp;K0070C0" LOS VILLARES 16-11-13"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Defensa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ccasmo2</dc:creator>
  <cp:keywords/>
  <dc:description/>
  <cp:lastModifiedBy>Equipo</cp:lastModifiedBy>
  <cp:lastPrinted>2013-11-15T11:39:51Z</cp:lastPrinted>
  <dcterms:created xsi:type="dcterms:W3CDTF">2013-11-13T07:56:21Z</dcterms:created>
  <dcterms:modified xsi:type="dcterms:W3CDTF">2013-11-16T20:08:18Z</dcterms:modified>
  <cp:category/>
  <cp:version/>
  <cp:contentType/>
  <cp:contentStatus/>
</cp:coreProperties>
</file>