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980" windowHeight="7815" activeTab="0"/>
  </bookViews>
  <sheets>
    <sheet name="SENIOR" sheetId="1" r:id="rId1"/>
    <sheet name="VETERANOS" sheetId="2" r:id="rId2"/>
    <sheet name="OPEN" sheetId="3" r:id="rId3"/>
    <sheet name="P ADULTOS" sheetId="4" r:id="rId4"/>
    <sheet name="P NIÑOS" sheetId="5" r:id="rId5"/>
    <sheet name="Hoja1" sheetId="6" r:id="rId6"/>
  </sheets>
  <definedNames>
    <definedName name="_xlnm.Print_Area" localSheetId="2">'OPEN'!$A$1:$J$19</definedName>
    <definedName name="_xlnm.Print_Area" localSheetId="3">'P ADULTOS'!$A$1:$G$27</definedName>
    <definedName name="_xlnm.Print_Area" localSheetId="4">'P NIÑOS'!$A$1:$J$29</definedName>
    <definedName name="_xlnm.Print_Area" localSheetId="0">'SENIOR'!$A$1:$G$19</definedName>
    <definedName name="_xlnm.Print_Area" localSheetId="1">'VETERANOS'!$A$1:$F$19</definedName>
  </definedNames>
  <calcPr fullCalcOnLoad="1"/>
</workbook>
</file>

<file path=xl/sharedStrings.xml><?xml version="1.0" encoding="utf-8"?>
<sst xmlns="http://schemas.openxmlformats.org/spreadsheetml/2006/main" count="295" uniqueCount="140">
  <si>
    <t>NOMBRE Y APELLIDOS</t>
  </si>
  <si>
    <t>OK</t>
  </si>
  <si>
    <t>DNI</t>
  </si>
  <si>
    <t>PAGOS</t>
  </si>
  <si>
    <t>OBSERVACIONES</t>
  </si>
  <si>
    <t>CALIFAS</t>
  </si>
  <si>
    <t>JUAN SANZ ALEJANDRE</t>
  </si>
  <si>
    <t>DUENDES DEL BEJARANO</t>
  </si>
  <si>
    <t>FRNCISCO JESUS GOMEZ LOPEZ</t>
  </si>
  <si>
    <t>PEDRO GIL GUTIERREZ</t>
  </si>
  <si>
    <t>MIGUEL ANGEL EXPOSITO LOPEZ</t>
  </si>
  <si>
    <t>F. NACIMIENTO</t>
  </si>
  <si>
    <t>30545060W</t>
  </si>
  <si>
    <t>30467523N</t>
  </si>
  <si>
    <t>PAGA EN ZONA</t>
  </si>
  <si>
    <t>30512849Z</t>
  </si>
  <si>
    <t>31031658N</t>
  </si>
  <si>
    <t>31031661S</t>
  </si>
  <si>
    <t>ANTONIA CORDOBA MOYA</t>
  </si>
  <si>
    <t>JAVIER MANRRIQUE GIL</t>
  </si>
  <si>
    <t>31026755P</t>
  </si>
  <si>
    <t>RAFAEL HURTADO DE LA VEGA</t>
  </si>
  <si>
    <t>30802186B</t>
  </si>
  <si>
    <t>TIEMPO TOTAL</t>
  </si>
  <si>
    <t>H. SALIDA</t>
  </si>
  <si>
    <t>H. LLEGADA</t>
  </si>
  <si>
    <t>26223814L</t>
  </si>
  <si>
    <t>30823865R</t>
  </si>
  <si>
    <t>GRATIS</t>
  </si>
  <si>
    <t>4años</t>
  </si>
  <si>
    <t>7 años</t>
  </si>
  <si>
    <t>26227146Q</t>
  </si>
  <si>
    <t>30823865W</t>
  </si>
  <si>
    <t>5 años</t>
  </si>
  <si>
    <t>4 años</t>
  </si>
  <si>
    <t>26223812V</t>
  </si>
  <si>
    <t>INGENIERIA KREMONA</t>
  </si>
  <si>
    <t>ANTONIO JOSE SANTOS SANTOS</t>
  </si>
  <si>
    <t>48866701G</t>
  </si>
  <si>
    <t>209500177Y</t>
  </si>
  <si>
    <t>51182592W</t>
  </si>
  <si>
    <t>44372788S</t>
  </si>
  <si>
    <t>44374514Q</t>
  </si>
  <si>
    <t>53917081K</t>
  </si>
  <si>
    <t>52554485Z</t>
  </si>
  <si>
    <t>252553022T</t>
  </si>
  <si>
    <t>52549402Z</t>
  </si>
  <si>
    <t>NO TIENE</t>
  </si>
  <si>
    <t>Califas</t>
  </si>
  <si>
    <t>FRANCISCO DIAZ GOMEZ</t>
  </si>
  <si>
    <t>MANUEL NIETO UCLES</t>
  </si>
  <si>
    <t>H. Salida</t>
  </si>
  <si>
    <t>observaciones</t>
  </si>
  <si>
    <t>LUIS TORRES ALMAGRO</t>
  </si>
  <si>
    <t>Tiempo Total</t>
  </si>
  <si>
    <t>AMADOR EXPOSITO MOTERO</t>
  </si>
  <si>
    <t>ROMAN ALEXIS CARDONA  MARTINEZ</t>
  </si>
  <si>
    <t>JULIO JAVIER GARCIA GARCIA</t>
  </si>
  <si>
    <t>FRANCISCO BERMEJO BERBEL</t>
  </si>
  <si>
    <t>PAQUI GEMES MATA</t>
  </si>
  <si>
    <t>DAVID TORRES GEMES</t>
  </si>
  <si>
    <t>MOSERRAT COLETO RAPOSO</t>
  </si>
  <si>
    <t>FRANCISCO BECERRA SÁNCHEZ</t>
  </si>
  <si>
    <t>FRANCISCO BECERRA JUNIOR</t>
  </si>
  <si>
    <t>ADOL</t>
  </si>
  <si>
    <t>ALBERTO RODRIGUEZ CARO</t>
  </si>
  <si>
    <t>YOLANDA LOPEZ MOURE</t>
  </si>
  <si>
    <t>FERNANDO VILLEGAS MESA</t>
  </si>
  <si>
    <t>C.D. LOS LINCES DE ANDUJAR</t>
  </si>
  <si>
    <t>MARIA EXPOSITO CORDOBA</t>
  </si>
  <si>
    <t>ANDREA EXPOSITO CAMACHO</t>
  </si>
  <si>
    <t>JESUS LUCENA CAMPOS</t>
  </si>
  <si>
    <t>INMACULADA TORO SERRANO</t>
  </si>
  <si>
    <t>C.D. CABRA RAID</t>
  </si>
  <si>
    <t>KIKO LOZANO AREVALO</t>
  </si>
  <si>
    <t>JAIME MACHADO MORENO</t>
  </si>
  <si>
    <t>RAFAEL NAVAS CESAR</t>
  </si>
  <si>
    <t>JAVIER RUBIO RAMIREZ</t>
  </si>
  <si>
    <t>NEOAKTIVO</t>
  </si>
  <si>
    <t xml:space="preserve">ANTONIO JOSE OSUNA MARTINEZ </t>
  </si>
  <si>
    <t>RUTE</t>
  </si>
  <si>
    <t>LIDIA SARMIENTO SANCHEZ</t>
  </si>
  <si>
    <t>INDEPENDIENTE</t>
  </si>
  <si>
    <t>BONIFACIO SALAS TAVIRA</t>
  </si>
  <si>
    <t>CARLOS SANZ BALAGUER</t>
  </si>
  <si>
    <t>PALOMA FONTANA PEREZ</t>
  </si>
  <si>
    <t>CD 101</t>
  </si>
  <si>
    <t>OSCAR ROLDAN PÉREZ</t>
  </si>
  <si>
    <t>BEATRIZ CASTILLEJO BELMONTE</t>
  </si>
  <si>
    <t>INMACULADA CASTINGER ARAGONES</t>
  </si>
  <si>
    <t>JOSE LUSI DUARTE MARTIN</t>
  </si>
  <si>
    <t>CARLOS ROMAN ASENSIO</t>
  </si>
  <si>
    <t>SILVIA TORMOS SANTOS</t>
  </si>
  <si>
    <t>EVA GARRIDO GALLARDO</t>
  </si>
  <si>
    <t>JUAN SEBASTIAN SALVADOR</t>
  </si>
  <si>
    <t>CALIFAS-SILVIA</t>
  </si>
  <si>
    <t>JULIA DUARTE BAÑO</t>
  </si>
  <si>
    <t>YAMILA ALBAIDA CASTILLEJO</t>
  </si>
  <si>
    <t>DANIELA ALBAIDA CASTILLEJO</t>
  </si>
  <si>
    <t>SAUL ROMAN CASTINGER</t>
  </si>
  <si>
    <t>GABRIEL ROMAN CASTINGER</t>
  </si>
  <si>
    <t>CARMEN SALVADOR SIERRA</t>
  </si>
  <si>
    <t>PEPE SALVADOR SIERRA</t>
  </si>
  <si>
    <t>AINA SALVADOR TORMOS</t>
  </si>
  <si>
    <t>LUIS TALLERO GARRIDO</t>
  </si>
  <si>
    <t>LUNA TALLERO GARRIDO</t>
  </si>
  <si>
    <t>MARIA ARACELI MUÑOZ VIGO</t>
  </si>
  <si>
    <t>NOMBRE Y APELLIDOS  open</t>
  </si>
  <si>
    <t>FRANCICO ORTIZ REYES</t>
  </si>
  <si>
    <t>CABRA</t>
  </si>
  <si>
    <t>ANTONIO JOSE PEREZ SOLDADO</t>
  </si>
  <si>
    <t>JOSE GONZALEZ BLANCO</t>
  </si>
  <si>
    <t>Club</t>
  </si>
  <si>
    <t>CLUB</t>
  </si>
  <si>
    <t>H. Llegada</t>
  </si>
  <si>
    <t>Clasificación</t>
  </si>
  <si>
    <t>CABRA RAID</t>
  </si>
  <si>
    <t>H. Llegda</t>
  </si>
  <si>
    <t>CABRA  RAID</t>
  </si>
  <si>
    <t>CD.LOS LINCES DE ANDUJAR</t>
  </si>
  <si>
    <t>ANTONIO MORENO DOMINGUEZ</t>
  </si>
  <si>
    <t>JUAN ANTONIO MARQUEZ GUILLEN</t>
  </si>
  <si>
    <t>MANUEL SANCHEZ GARCIA</t>
  </si>
  <si>
    <t>MANUEL SANCHEZ MATAMALA</t>
  </si>
  <si>
    <t>LORCA SANCHEZ MATAMALA</t>
  </si>
  <si>
    <t>BRIMZ X</t>
  </si>
  <si>
    <r>
      <t xml:space="preserve">ISABEL MARIA GUILLEN CASTRO      </t>
    </r>
    <r>
      <rPr>
        <sz val="11"/>
        <color indexed="10"/>
        <rFont val="Arial Narrow"/>
        <family val="2"/>
      </rPr>
      <t xml:space="preserve"> (2€)</t>
    </r>
  </si>
  <si>
    <r>
      <t xml:space="preserve">ROSA MARIA MARTINEZ LOPEZ        </t>
    </r>
    <r>
      <rPr>
        <sz val="11"/>
        <color indexed="10"/>
        <rFont val="Arial Narrow"/>
        <family val="2"/>
      </rPr>
      <t xml:space="preserve"> (2€)</t>
    </r>
  </si>
  <si>
    <t>JAVIER SANCHEZ QUESADA</t>
  </si>
  <si>
    <t>LUIS PUERTO PEREZ</t>
  </si>
  <si>
    <t>PEDRO RODRIGUEZ JIMENEZ</t>
  </si>
  <si>
    <t>I</t>
  </si>
  <si>
    <t>JOSE ANTONIO SORIANO CHOLBI</t>
  </si>
  <si>
    <t>ANGEL LUSI EXPOSITO CORPAS</t>
  </si>
  <si>
    <t>ELENA GUERRA DOMINGUEZ</t>
  </si>
  <si>
    <t>LAURA DIAZ LOPEZ</t>
  </si>
  <si>
    <t>NO SALE</t>
  </si>
  <si>
    <t xml:space="preserve">LUCIA MARIN HIEDRA </t>
  </si>
  <si>
    <t>LORENA EXPOSITO CAMACHO</t>
  </si>
  <si>
    <t>Sin cronometraje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</si>
</sst>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2"/>
      <color indexed="30"/>
      <name val="Arial Narrow"/>
      <family val="2"/>
    </font>
    <font>
      <sz val="11"/>
      <color indexed="17"/>
      <name val="Arial Narrow"/>
      <family val="2"/>
    </font>
    <font>
      <b/>
      <sz val="12"/>
      <color indexed="30"/>
      <name val="Arial Narrow"/>
      <family val="2"/>
    </font>
    <font>
      <sz val="11"/>
      <color indexed="3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i/>
      <sz val="12"/>
      <color rgb="FF0070C0"/>
      <name val="Arial Narrow"/>
      <family val="2"/>
    </font>
    <font>
      <sz val="11"/>
      <color rgb="FF00B050"/>
      <name val="Arial Narrow"/>
      <family val="2"/>
    </font>
    <font>
      <b/>
      <sz val="12"/>
      <color rgb="FF0070C0"/>
      <name val="Arial Narrow"/>
      <family val="2"/>
    </font>
    <font>
      <sz val="11"/>
      <color rgb="FF0070C0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165" fontId="44" fillId="0" borderId="10" xfId="0" applyNumberFormat="1" applyFont="1" applyBorder="1" applyAlignment="1">
      <alignment/>
    </xf>
    <xf numFmtId="0" fontId="45" fillId="0" borderId="10" xfId="51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51" applyFont="1" applyFill="1" applyBorder="1" applyAlignment="1">
      <alignment horizontal="left" wrapText="1"/>
      <protection/>
    </xf>
    <xf numFmtId="6" fontId="4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6" fontId="3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" width="34.00390625" style="5" customWidth="1"/>
    <col min="2" max="2" width="13.140625" style="7" customWidth="1"/>
    <col min="3" max="3" width="14.140625" style="7" customWidth="1"/>
    <col min="4" max="4" width="17.00390625" style="7" customWidth="1"/>
    <col min="5" max="5" width="23.8515625" style="5" customWidth="1"/>
    <col min="6" max="16384" width="11.421875" style="5" customWidth="1"/>
  </cols>
  <sheetData>
    <row r="1" spans="1:5" s="9" customFormat="1" ht="15.75">
      <c r="A1" s="15" t="s">
        <v>0</v>
      </c>
      <c r="B1" s="17" t="s">
        <v>24</v>
      </c>
      <c r="C1" s="17" t="s">
        <v>25</v>
      </c>
      <c r="D1" s="17" t="s">
        <v>23</v>
      </c>
      <c r="E1" s="16" t="s">
        <v>113</v>
      </c>
    </row>
    <row r="2" spans="1:5" s="1" customFormat="1" ht="16.5">
      <c r="A2" s="5" t="s">
        <v>83</v>
      </c>
      <c r="B2" s="7">
        <v>0.4611111111111111</v>
      </c>
      <c r="C2" s="7">
        <v>0.5034722222222222</v>
      </c>
      <c r="D2" s="7">
        <f>(C2-B2)</f>
        <v>0.04236111111111113</v>
      </c>
      <c r="E2" s="5" t="s">
        <v>5</v>
      </c>
    </row>
    <row r="3" spans="1:5" ht="16.5">
      <c r="A3" s="24" t="s">
        <v>53</v>
      </c>
      <c r="B3" s="7">
        <v>0.4458333333333333</v>
      </c>
      <c r="C3" s="7">
        <v>0.4902777777777778</v>
      </c>
      <c r="D3" s="7">
        <f>(C3-B3)</f>
        <v>0.04444444444444451</v>
      </c>
      <c r="E3" s="5" t="s">
        <v>5</v>
      </c>
    </row>
    <row r="4" spans="1:5" ht="16.5">
      <c r="A4" s="1" t="s">
        <v>50</v>
      </c>
      <c r="B4" s="7">
        <v>0.46388888888888885</v>
      </c>
      <c r="C4" s="7">
        <v>0.5097222222222222</v>
      </c>
      <c r="D4" s="7">
        <f>(C4-B4)</f>
        <v>0.04583333333333334</v>
      </c>
      <c r="E4" s="5" t="s">
        <v>5</v>
      </c>
    </row>
    <row r="5" spans="1:5" ht="16.5">
      <c r="A5" s="5" t="s">
        <v>130</v>
      </c>
      <c r="B5" s="7">
        <v>0.4666666666666666</v>
      </c>
      <c r="C5" s="7">
        <v>0.5194444444444445</v>
      </c>
      <c r="D5" s="7">
        <f>(C5-B5)</f>
        <v>0.05277777777777787</v>
      </c>
      <c r="E5" s="5" t="s">
        <v>5</v>
      </c>
    </row>
    <row r="6" spans="1:5" ht="16.5">
      <c r="A6" s="1" t="s">
        <v>84</v>
      </c>
      <c r="B6" s="7">
        <v>0.44027777777777777</v>
      </c>
      <c r="C6" s="7">
        <v>0.49513888888888885</v>
      </c>
      <c r="D6" s="7">
        <f>(C6-B6)</f>
        <v>0.05486111111111108</v>
      </c>
      <c r="E6" s="5" t="s">
        <v>5</v>
      </c>
    </row>
    <row r="7" spans="1:5" ht="16.5">
      <c r="A7" s="1" t="s">
        <v>71</v>
      </c>
      <c r="B7" s="7">
        <v>0.4444444444444444</v>
      </c>
      <c r="C7" s="7">
        <v>0.5006944444444444</v>
      </c>
      <c r="D7" s="7">
        <f>(C7-B7)</f>
        <v>0.05625000000000002</v>
      </c>
      <c r="E7" s="5" t="s">
        <v>73</v>
      </c>
    </row>
    <row r="8" spans="1:5" ht="16.5">
      <c r="A8" s="5" t="s">
        <v>85</v>
      </c>
      <c r="B8" s="7">
        <v>0.4701388888888889</v>
      </c>
      <c r="C8" s="7">
        <v>0.5270833333333333</v>
      </c>
      <c r="D8" s="7">
        <f>(C8-B8)</f>
        <v>0.056944444444444464</v>
      </c>
      <c r="E8" s="5" t="s">
        <v>5</v>
      </c>
    </row>
    <row r="9" spans="1:5" ht="16.5">
      <c r="A9" s="1" t="s">
        <v>65</v>
      </c>
      <c r="B9" s="7">
        <v>0.4583333333333333</v>
      </c>
      <c r="C9" s="7">
        <v>0.5166666666666667</v>
      </c>
      <c r="D9" s="7">
        <f>(C9-B9)</f>
        <v>0.058333333333333404</v>
      </c>
      <c r="E9" s="5" t="s">
        <v>5</v>
      </c>
    </row>
    <row r="10" spans="1:5" ht="16.5">
      <c r="A10" s="1" t="s">
        <v>77</v>
      </c>
      <c r="B10" s="3">
        <v>0.4472222222222222</v>
      </c>
      <c r="C10" s="3">
        <v>0.50625</v>
      </c>
      <c r="D10" s="7">
        <f>(C10-B10)</f>
        <v>0.05902777777777779</v>
      </c>
      <c r="E10" s="1" t="s">
        <v>78</v>
      </c>
    </row>
    <row r="11" spans="1:5" s="1" customFormat="1" ht="16.5">
      <c r="A11" s="1" t="s">
        <v>110</v>
      </c>
      <c r="B11" s="7">
        <v>0.44027777777777777</v>
      </c>
      <c r="C11" s="7">
        <v>0.5006944444444444</v>
      </c>
      <c r="D11" s="7">
        <f>(C11-B11)</f>
        <v>0.060416666666666674</v>
      </c>
      <c r="E11" s="5" t="s">
        <v>73</v>
      </c>
    </row>
    <row r="12" spans="1:6" ht="16.5">
      <c r="A12" s="5" t="s">
        <v>129</v>
      </c>
      <c r="B12" s="7">
        <v>0.4597222222222222</v>
      </c>
      <c r="C12" s="7">
        <v>0.5215277777777778</v>
      </c>
      <c r="D12" s="7">
        <f>(C12-B12)</f>
        <v>0.061805555555555614</v>
      </c>
      <c r="E12" s="5" t="s">
        <v>5</v>
      </c>
      <c r="F12" s="1"/>
    </row>
    <row r="13" spans="1:5" ht="16.5">
      <c r="A13" s="1" t="s">
        <v>87</v>
      </c>
      <c r="B13" s="7">
        <v>0.4513888888888889</v>
      </c>
      <c r="C13" s="7">
        <v>0.517361111111111</v>
      </c>
      <c r="D13" s="7">
        <f>(C13-B13)</f>
        <v>0.06597222222222215</v>
      </c>
      <c r="E13" s="5" t="s">
        <v>109</v>
      </c>
    </row>
    <row r="14" spans="1:5" ht="16.5">
      <c r="A14" s="23" t="s">
        <v>37</v>
      </c>
      <c r="B14" s="7">
        <v>0.4236111111111111</v>
      </c>
      <c r="C14" s="7">
        <v>0.4916666666666667</v>
      </c>
      <c r="D14" s="7">
        <f>(C14-B14)</f>
        <v>0.06805555555555559</v>
      </c>
      <c r="E14" s="1" t="s">
        <v>5</v>
      </c>
    </row>
    <row r="15" spans="1:5" ht="16.5">
      <c r="A15" s="1" t="s">
        <v>108</v>
      </c>
      <c r="B15" s="7">
        <v>0.45</v>
      </c>
      <c r="C15" s="7">
        <v>0.5194444444444445</v>
      </c>
      <c r="D15" s="7">
        <f>(C15-B15)</f>
        <v>0.06944444444444448</v>
      </c>
      <c r="E15" s="1" t="s">
        <v>78</v>
      </c>
    </row>
    <row r="16" spans="1:5" ht="16.5">
      <c r="A16" s="1" t="s">
        <v>74</v>
      </c>
      <c r="B16" s="7">
        <v>0.4527777777777778</v>
      </c>
      <c r="C16" s="7">
        <v>0.5243055555555556</v>
      </c>
      <c r="D16" s="7">
        <f>(C16-B16)</f>
        <v>0.0715277777777778</v>
      </c>
      <c r="E16" s="5" t="s">
        <v>78</v>
      </c>
    </row>
    <row r="17" spans="1:5" ht="16.5">
      <c r="A17" s="5" t="s">
        <v>128</v>
      </c>
      <c r="B17" s="7">
        <v>0.4201388888888889</v>
      </c>
      <c r="C17" s="7">
        <v>0.5006944444444444</v>
      </c>
      <c r="D17" s="7">
        <f>(C17-B17)</f>
        <v>0.08055555555555555</v>
      </c>
      <c r="E17" s="5" t="s">
        <v>5</v>
      </c>
    </row>
  </sheetData>
  <sheetProtection/>
  <printOptions horizontalCentered="1"/>
  <pageMargins left="0.7086614173228347" right="0.62" top="1.062992125984252" bottom="0.7480314960629921" header="0.5511811023622047" footer="0.31496062992125984"/>
  <pageSetup horizontalDpi="600" verticalDpi="600" orientation="landscape" paperSize="9" r:id="rId1"/>
  <headerFooter>
    <oddHeader>&amp;L&amp;"Arial Narrow,Negrita"&amp;16&amp;K0070C0CLUB CALIFAS&amp;C&amp;"-,Negrita"&amp;12         &amp;"Arial Narrow,Negrita"&amp;16&amp;K0070C0H SENIOR&amp;R&amp;"Arial Narrow,Negrita"&amp;16&amp;K0070C0" LOS VILLARES 25 ENERO 2014"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34.8515625" style="5" customWidth="1"/>
    <col min="2" max="2" width="13.140625" style="7" customWidth="1"/>
    <col min="3" max="3" width="14.140625" style="7" customWidth="1"/>
    <col min="4" max="4" width="17.00390625" style="7" customWidth="1"/>
    <col min="5" max="5" width="22.00390625" style="5" customWidth="1"/>
    <col min="6" max="16384" width="11.421875" style="5" customWidth="1"/>
  </cols>
  <sheetData>
    <row r="1" spans="1:7" ht="16.5">
      <c r="A1" s="18" t="s">
        <v>0</v>
      </c>
      <c r="B1" s="17" t="s">
        <v>24</v>
      </c>
      <c r="C1" s="17" t="s">
        <v>25</v>
      </c>
      <c r="D1" s="17" t="s">
        <v>23</v>
      </c>
      <c r="E1" s="16" t="s">
        <v>113</v>
      </c>
      <c r="F1" s="16"/>
      <c r="G1" s="16"/>
    </row>
    <row r="2" spans="1:7" s="16" customFormat="1" ht="16.5">
      <c r="A2" s="4" t="s">
        <v>49</v>
      </c>
      <c r="B2" s="7">
        <v>0.4680555555555555</v>
      </c>
      <c r="C2" s="7">
        <v>0.5</v>
      </c>
      <c r="D2" s="7">
        <f aca="true" t="shared" si="0" ref="D2:D9">(C2-B2)</f>
        <v>0.0319444444444445</v>
      </c>
      <c r="E2" s="5" t="s">
        <v>5</v>
      </c>
      <c r="F2" s="5"/>
      <c r="G2" s="5"/>
    </row>
    <row r="3" spans="1:5" ht="16.5">
      <c r="A3" s="1" t="s">
        <v>55</v>
      </c>
      <c r="B3" s="7">
        <v>0.42569444444444443</v>
      </c>
      <c r="C3" s="7">
        <v>0.4583333333333333</v>
      </c>
      <c r="D3" s="7">
        <f t="shared" si="0"/>
        <v>0.032638888888888884</v>
      </c>
      <c r="E3" s="5" t="s">
        <v>64</v>
      </c>
    </row>
    <row r="4" spans="1:5" ht="16.5">
      <c r="A4" s="4" t="s">
        <v>111</v>
      </c>
      <c r="B4" s="7">
        <v>0.46527777777777773</v>
      </c>
      <c r="C4" s="7">
        <v>0.5</v>
      </c>
      <c r="D4" s="7">
        <f t="shared" si="0"/>
        <v>0.034722222222222265</v>
      </c>
      <c r="E4" s="4" t="s">
        <v>5</v>
      </c>
    </row>
    <row r="5" spans="1:7" ht="16.5">
      <c r="A5" s="4" t="s">
        <v>132</v>
      </c>
      <c r="B5" s="7">
        <v>0.4708333333333334</v>
      </c>
      <c r="C5" s="7">
        <v>0.50625</v>
      </c>
      <c r="D5" s="7">
        <f t="shared" si="0"/>
        <v>0.035416666666666596</v>
      </c>
      <c r="E5" s="5" t="s">
        <v>5</v>
      </c>
      <c r="G5" s="11"/>
    </row>
    <row r="6" spans="1:5" ht="16.5">
      <c r="A6" s="1" t="s">
        <v>62</v>
      </c>
      <c r="B6" s="7">
        <v>0.4354166666666666</v>
      </c>
      <c r="C6" s="7">
        <v>0.4763888888888889</v>
      </c>
      <c r="D6" s="7">
        <f t="shared" si="0"/>
        <v>0.0409722222222223</v>
      </c>
      <c r="E6" s="5" t="s">
        <v>5</v>
      </c>
    </row>
    <row r="7" spans="1:5" ht="16.5">
      <c r="A7" s="4" t="s">
        <v>9</v>
      </c>
      <c r="B7" s="7">
        <v>0.4361111111111111</v>
      </c>
      <c r="C7" s="7">
        <v>0.48333333333333334</v>
      </c>
      <c r="D7" s="7">
        <f t="shared" si="0"/>
        <v>0.04722222222222222</v>
      </c>
      <c r="E7" s="4" t="s">
        <v>86</v>
      </c>
    </row>
    <row r="8" spans="1:7" ht="16.5">
      <c r="A8" s="4" t="s">
        <v>8</v>
      </c>
      <c r="B8" s="7">
        <v>0.43263888888888885</v>
      </c>
      <c r="C8" s="7">
        <v>0.5</v>
      </c>
      <c r="D8" s="7">
        <f t="shared" si="0"/>
        <v>0.06736111111111115</v>
      </c>
      <c r="E8" s="4" t="s">
        <v>86</v>
      </c>
      <c r="G8" s="11"/>
    </row>
    <row r="9" spans="1:5" ht="16.5">
      <c r="A9" s="1" t="s">
        <v>66</v>
      </c>
      <c r="B9" s="7">
        <v>0.4611111111111111</v>
      </c>
      <c r="C9" s="7">
        <v>0.545138888888889</v>
      </c>
      <c r="D9" s="7">
        <f t="shared" si="0"/>
        <v>0.08402777777777787</v>
      </c>
      <c r="E9" s="4" t="s">
        <v>5</v>
      </c>
    </row>
    <row r="12" ht="16.5">
      <c r="A12" s="1"/>
    </row>
    <row r="13" ht="16.5">
      <c r="A13" s="1"/>
    </row>
    <row r="16" ht="16.5">
      <c r="A16" s="4"/>
    </row>
    <row r="17" spans="1:4" ht="16.5">
      <c r="A17" s="4"/>
      <c r="D17" s="7" t="s">
        <v>131</v>
      </c>
    </row>
    <row r="18" ht="16.5">
      <c r="A18" s="1"/>
    </row>
    <row r="19" ht="16.5">
      <c r="A19" s="4"/>
    </row>
  </sheetData>
  <sheetProtection/>
  <printOptions/>
  <pageMargins left="0.7086614173228347" right="0.8" top="1.1811023622047245" bottom="0.7480314960629921" header="0.6692913385826772" footer="0.31496062992125984"/>
  <pageSetup horizontalDpi="600" verticalDpi="600" orientation="landscape" paperSize="9" r:id="rId1"/>
  <headerFooter>
    <oddHeader>&amp;L&amp;"Arial Narrow,Negrita"&amp;16&amp;K0070C0CLUB CALIFAS DE ORIENTACIÓN&amp;C&amp;"Arial Narrow,Negrita"&amp;16&amp;K0070C0      H VETERANOS - D SENIOR&amp;R&amp;"Arial Narrow,Negrita"&amp;16&amp;K0070C0"LOS VILLARES 25 ENERO 2014"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12" sqref="I12"/>
    </sheetView>
  </sheetViews>
  <sheetFormatPr defaultColWidth="11.421875" defaultRowHeight="15"/>
  <cols>
    <col min="1" max="1" width="38.140625" style="1" customWidth="1"/>
    <col min="2" max="2" width="13.140625" style="3" customWidth="1"/>
    <col min="3" max="4" width="14.140625" style="3" customWidth="1"/>
    <col min="5" max="5" width="15.7109375" style="3" customWidth="1"/>
    <col min="6" max="6" width="15.7109375" style="1" customWidth="1"/>
    <col min="7" max="16384" width="11.421875" style="1" customWidth="1"/>
  </cols>
  <sheetData>
    <row r="1" spans="1:8" s="20" customFormat="1" ht="16.5">
      <c r="A1" s="16" t="s">
        <v>107</v>
      </c>
      <c r="B1" s="17" t="s">
        <v>51</v>
      </c>
      <c r="C1" s="17" t="s">
        <v>114</v>
      </c>
      <c r="D1" s="17" t="s">
        <v>54</v>
      </c>
      <c r="E1" s="17" t="s">
        <v>115</v>
      </c>
      <c r="F1" s="16" t="s">
        <v>113</v>
      </c>
      <c r="G1" s="16"/>
      <c r="H1" s="16"/>
    </row>
    <row r="2" spans="1:7" ht="16.5">
      <c r="A2" s="1" t="s">
        <v>79</v>
      </c>
      <c r="D2" s="3">
        <f aca="true" t="shared" si="0" ref="D2:D16">(C2-B2)</f>
        <v>0</v>
      </c>
      <c r="E2" s="3" t="s">
        <v>136</v>
      </c>
      <c r="F2" s="3" t="s">
        <v>80</v>
      </c>
      <c r="G2" s="12"/>
    </row>
    <row r="3" spans="1:6" ht="16.5">
      <c r="A3" s="1" t="s">
        <v>75</v>
      </c>
      <c r="D3" s="3">
        <f t="shared" si="0"/>
        <v>0</v>
      </c>
      <c r="E3" s="3" t="s">
        <v>136</v>
      </c>
      <c r="F3" s="3" t="s">
        <v>78</v>
      </c>
    </row>
    <row r="4" spans="1:6" ht="16.5">
      <c r="A4" s="1" t="s">
        <v>81</v>
      </c>
      <c r="D4" s="3">
        <f t="shared" si="0"/>
        <v>0</v>
      </c>
      <c r="E4" s="3" t="s">
        <v>136</v>
      </c>
      <c r="F4" s="3" t="s">
        <v>80</v>
      </c>
    </row>
    <row r="5" spans="1:6" ht="16.5">
      <c r="A5" s="1" t="s">
        <v>6</v>
      </c>
      <c r="B5" s="3">
        <v>0.44097222222222227</v>
      </c>
      <c r="C5" s="3">
        <v>0.46527777777777773</v>
      </c>
      <c r="D5" s="3">
        <f t="shared" si="0"/>
        <v>0.02430555555555547</v>
      </c>
      <c r="F5" s="3" t="s">
        <v>5</v>
      </c>
    </row>
    <row r="6" spans="1:6" ht="16.5">
      <c r="A6" s="1" t="s">
        <v>63</v>
      </c>
      <c r="B6" s="3">
        <v>0.4361111111111111</v>
      </c>
      <c r="C6" s="3">
        <v>0.46388888888888885</v>
      </c>
      <c r="D6" s="3">
        <f t="shared" si="0"/>
        <v>0.027777777777777735</v>
      </c>
      <c r="F6" s="3" t="s">
        <v>5</v>
      </c>
    </row>
    <row r="7" spans="1:6" ht="16.5">
      <c r="A7" s="1" t="s">
        <v>57</v>
      </c>
      <c r="B7" s="3">
        <v>0.4381944444444445</v>
      </c>
      <c r="C7" s="3">
        <v>0.4680555555555555</v>
      </c>
      <c r="D7" s="3">
        <f t="shared" si="0"/>
        <v>0.029861111111111005</v>
      </c>
      <c r="F7" s="3" t="s">
        <v>82</v>
      </c>
    </row>
    <row r="8" spans="1:6" ht="16.5">
      <c r="A8" s="1" t="s">
        <v>133</v>
      </c>
      <c r="B8" s="3">
        <v>0.43263888888888885</v>
      </c>
      <c r="C8" s="3">
        <v>0.46319444444444446</v>
      </c>
      <c r="D8" s="3">
        <f t="shared" si="0"/>
        <v>0.030555555555555614</v>
      </c>
      <c r="F8" s="7" t="s">
        <v>119</v>
      </c>
    </row>
    <row r="9" spans="1:8" s="12" customFormat="1" ht="16.5">
      <c r="A9" s="1" t="s">
        <v>56</v>
      </c>
      <c r="B9" s="3">
        <v>0.44166666666666665</v>
      </c>
      <c r="C9" s="3">
        <v>0.47500000000000003</v>
      </c>
      <c r="D9" s="3">
        <f t="shared" si="0"/>
        <v>0.03333333333333338</v>
      </c>
      <c r="E9" s="3"/>
      <c r="F9" s="22" t="s">
        <v>82</v>
      </c>
      <c r="G9" s="1"/>
      <c r="H9" s="1"/>
    </row>
    <row r="10" spans="1:6" ht="16.5">
      <c r="A10" s="1" t="s">
        <v>126</v>
      </c>
      <c r="B10" s="3">
        <v>0.45694444444444443</v>
      </c>
      <c r="C10" s="3">
        <v>0.49583333333333335</v>
      </c>
      <c r="D10" s="3">
        <f t="shared" si="0"/>
        <v>0.03888888888888892</v>
      </c>
      <c r="F10" s="26" t="s">
        <v>125</v>
      </c>
    </row>
    <row r="11" spans="1:6" ht="16.5">
      <c r="A11" s="1" t="s">
        <v>127</v>
      </c>
      <c r="B11" s="3">
        <v>0.45694444444444443</v>
      </c>
      <c r="C11" s="3">
        <v>0.49583333333333335</v>
      </c>
      <c r="D11" s="3">
        <f t="shared" si="0"/>
        <v>0.03888888888888892</v>
      </c>
      <c r="F11" s="26" t="s">
        <v>125</v>
      </c>
    </row>
    <row r="12" spans="1:6" ht="16.5">
      <c r="A12" s="1" t="s">
        <v>61</v>
      </c>
      <c r="B12" s="3">
        <v>0.4277777777777778</v>
      </c>
      <c r="C12" s="3">
        <v>0.4791666666666667</v>
      </c>
      <c r="D12" s="3">
        <f t="shared" si="0"/>
        <v>0.05138888888888887</v>
      </c>
      <c r="E12" s="12"/>
      <c r="F12" s="3" t="s">
        <v>5</v>
      </c>
    </row>
    <row r="13" spans="1:7" ht="16.5">
      <c r="A13" s="1" t="s">
        <v>106</v>
      </c>
      <c r="B13" s="3">
        <v>0.44027777777777777</v>
      </c>
      <c r="C13" s="3">
        <v>0.4923611111111111</v>
      </c>
      <c r="D13" s="3">
        <f t="shared" si="0"/>
        <v>0.052083333333333315</v>
      </c>
      <c r="F13" s="3" t="s">
        <v>118</v>
      </c>
      <c r="G13" s="27"/>
    </row>
    <row r="14" spans="1:6" ht="16.5">
      <c r="A14" s="1" t="s">
        <v>76</v>
      </c>
      <c r="B14" s="30">
        <v>0.44305555555555554</v>
      </c>
      <c r="C14" s="3">
        <v>0.49652777777777773</v>
      </c>
      <c r="D14" s="3">
        <f t="shared" si="0"/>
        <v>0.0534722222222222</v>
      </c>
      <c r="F14" s="26" t="s">
        <v>78</v>
      </c>
    </row>
    <row r="15" spans="1:6" ht="16.5">
      <c r="A15" s="1" t="s">
        <v>72</v>
      </c>
      <c r="B15" s="3">
        <v>0.4375</v>
      </c>
      <c r="C15" s="3">
        <v>0.4923611111111111</v>
      </c>
      <c r="D15" s="3">
        <f t="shared" si="0"/>
        <v>0.05486111111111108</v>
      </c>
      <c r="F15" s="3" t="s">
        <v>116</v>
      </c>
    </row>
    <row r="16" spans="1:6" ht="16.5">
      <c r="A16" s="1" t="s">
        <v>10</v>
      </c>
      <c r="B16" s="3">
        <v>0.4201388888888889</v>
      </c>
      <c r="C16" s="3">
        <v>0.48125</v>
      </c>
      <c r="D16" s="3">
        <f t="shared" si="0"/>
        <v>0.061111111111111116</v>
      </c>
      <c r="F16" s="7" t="s">
        <v>119</v>
      </c>
    </row>
    <row r="17" ht="16.5">
      <c r="A17" s="20"/>
    </row>
    <row r="18" ht="16.5">
      <c r="A18" s="20"/>
    </row>
    <row r="19" ht="16.5">
      <c r="A19" s="20"/>
    </row>
    <row r="20" ht="16.5">
      <c r="A20" s="20"/>
    </row>
    <row r="21" ht="16.5">
      <c r="A21" s="20"/>
    </row>
    <row r="24" ht="16.5">
      <c r="A24" s="20"/>
    </row>
    <row r="25" ht="16.5">
      <c r="A25" s="20"/>
    </row>
    <row r="27" ht="16.5">
      <c r="A27" s="20"/>
    </row>
    <row r="29" ht="16.5">
      <c r="A29" s="20"/>
    </row>
    <row r="32" ht="16.5">
      <c r="A32" s="21"/>
    </row>
    <row r="45" ht="16.5">
      <c r="F45" s="12"/>
    </row>
  </sheetData>
  <sheetProtection/>
  <printOptions horizontalCentered="1"/>
  <pageMargins left="1.02" right="0.87" top="1.03" bottom="0.4330708661417323" header="0.57" footer="0.31496062992125984"/>
  <pageSetup horizontalDpi="600" verticalDpi="600" orientation="landscape" paperSize="9" r:id="rId1"/>
  <headerFooter>
    <oddHeader>&amp;L&amp;"Arial Narrow,Negrita"&amp;16&amp;K0070C0CLUB CALIFAS  &amp;C&amp;"Arial Narrow,Negrita"&amp;12&amp;K0070C0OPEN&amp;R&amp;"Arial Narrow,Negrita"&amp;12&amp;K0070C0" LOS VILLARES 25-01-14"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38.140625" style="1" customWidth="1"/>
    <col min="2" max="2" width="11.28125" style="3" customWidth="1"/>
    <col min="3" max="3" width="12.28125" style="3" customWidth="1"/>
    <col min="4" max="4" width="14.140625" style="3" customWidth="1"/>
    <col min="5" max="5" width="15.7109375" style="3" customWidth="1"/>
    <col min="6" max="6" width="15.57421875" style="1" customWidth="1"/>
    <col min="7" max="7" width="18.8515625" style="1" customWidth="1"/>
    <col min="8" max="16384" width="11.421875" style="1" customWidth="1"/>
  </cols>
  <sheetData>
    <row r="1" spans="1:6" s="16" customFormat="1" ht="15.75">
      <c r="A1" s="16" t="s">
        <v>0</v>
      </c>
      <c r="B1" s="17" t="s">
        <v>51</v>
      </c>
      <c r="C1" s="17" t="s">
        <v>117</v>
      </c>
      <c r="D1" s="17" t="s">
        <v>54</v>
      </c>
      <c r="E1" s="17" t="s">
        <v>115</v>
      </c>
      <c r="F1" s="16" t="s">
        <v>112</v>
      </c>
    </row>
    <row r="2" spans="1:8" ht="16.5">
      <c r="A2" s="1" t="s">
        <v>120</v>
      </c>
      <c r="D2" s="7">
        <f aca="true" t="shared" si="0" ref="D2:D21">(C2-B2)</f>
        <v>0</v>
      </c>
      <c r="E2" s="7" t="s">
        <v>139</v>
      </c>
      <c r="F2" s="1" t="s">
        <v>82</v>
      </c>
      <c r="G2" s="5"/>
      <c r="H2" s="5"/>
    </row>
    <row r="3" spans="1:8" ht="16.5">
      <c r="A3" s="5" t="s">
        <v>88</v>
      </c>
      <c r="B3" s="7"/>
      <c r="C3" s="7"/>
      <c r="D3" s="7">
        <f t="shared" si="0"/>
        <v>0</v>
      </c>
      <c r="E3" s="7" t="s">
        <v>139</v>
      </c>
      <c r="F3" s="7" t="s">
        <v>95</v>
      </c>
      <c r="G3" s="5"/>
      <c r="H3" s="5"/>
    </row>
    <row r="4" spans="1:8" ht="16.5">
      <c r="A4" s="5" t="s">
        <v>91</v>
      </c>
      <c r="B4" s="7"/>
      <c r="C4" s="7"/>
      <c r="D4" s="7">
        <f t="shared" si="0"/>
        <v>0</v>
      </c>
      <c r="E4" s="7" t="s">
        <v>139</v>
      </c>
      <c r="F4" s="7" t="s">
        <v>95</v>
      </c>
      <c r="G4" s="5"/>
      <c r="H4" s="5"/>
    </row>
    <row r="5" spans="1:8" ht="16.5">
      <c r="A5" s="5" t="s">
        <v>93</v>
      </c>
      <c r="B5" s="7"/>
      <c r="C5" s="7"/>
      <c r="D5" s="7">
        <f t="shared" si="0"/>
        <v>0</v>
      </c>
      <c r="E5" s="7" t="s">
        <v>139</v>
      </c>
      <c r="F5" s="7" t="s">
        <v>95</v>
      </c>
      <c r="G5" s="5"/>
      <c r="H5" s="5"/>
    </row>
    <row r="6" spans="1:8" s="21" customFormat="1" ht="16.5">
      <c r="A6" s="5" t="s">
        <v>89</v>
      </c>
      <c r="B6" s="7"/>
      <c r="C6" s="7"/>
      <c r="D6" s="7">
        <f t="shared" si="0"/>
        <v>0</v>
      </c>
      <c r="E6" s="7" t="s">
        <v>139</v>
      </c>
      <c r="F6" s="7" t="s">
        <v>95</v>
      </c>
      <c r="G6" s="5"/>
      <c r="H6" s="5"/>
    </row>
    <row r="7" spans="1:8" ht="16.5">
      <c r="A7" s="5" t="s">
        <v>19</v>
      </c>
      <c r="B7" s="7"/>
      <c r="C7" s="7"/>
      <c r="D7" s="7">
        <f t="shared" si="0"/>
        <v>0</v>
      </c>
      <c r="E7" s="7" t="s">
        <v>139</v>
      </c>
      <c r="F7" s="5" t="s">
        <v>82</v>
      </c>
      <c r="G7" s="5"/>
      <c r="H7" s="5"/>
    </row>
    <row r="8" spans="1:8" ht="16.5">
      <c r="A8" s="5" t="s">
        <v>90</v>
      </c>
      <c r="B8" s="7"/>
      <c r="C8" s="7"/>
      <c r="D8" s="7">
        <f t="shared" si="0"/>
        <v>0</v>
      </c>
      <c r="E8" s="7" t="s">
        <v>139</v>
      </c>
      <c r="F8" s="7" t="s">
        <v>95</v>
      </c>
      <c r="G8" s="5"/>
      <c r="H8" s="5"/>
    </row>
    <row r="9" spans="1:8" ht="16.5">
      <c r="A9" s="5" t="s">
        <v>94</v>
      </c>
      <c r="B9" s="7"/>
      <c r="C9" s="7"/>
      <c r="D9" s="7">
        <f t="shared" si="0"/>
        <v>0</v>
      </c>
      <c r="E9" s="7" t="s">
        <v>139</v>
      </c>
      <c r="F9" s="7" t="s">
        <v>95</v>
      </c>
      <c r="G9" s="5"/>
      <c r="H9" s="5"/>
    </row>
    <row r="10" spans="1:8" s="12" customFormat="1" ht="16.5">
      <c r="A10" s="5" t="s">
        <v>92</v>
      </c>
      <c r="B10" s="7"/>
      <c r="C10" s="7"/>
      <c r="D10" s="7">
        <f t="shared" si="0"/>
        <v>0</v>
      </c>
      <c r="E10" s="7" t="s">
        <v>139</v>
      </c>
      <c r="F10" s="7" t="s">
        <v>95</v>
      </c>
      <c r="G10" s="5"/>
      <c r="H10" s="5"/>
    </row>
    <row r="11" spans="1:8" ht="16.5">
      <c r="A11" s="5" t="s">
        <v>69</v>
      </c>
      <c r="B11" s="29">
        <v>0.4305555555555556</v>
      </c>
      <c r="C11" s="7">
        <v>0.4673611111111111</v>
      </c>
      <c r="D11" s="7">
        <f t="shared" si="0"/>
        <v>0.036805555555555536</v>
      </c>
      <c r="E11" s="7"/>
      <c r="F11" s="5" t="s">
        <v>68</v>
      </c>
      <c r="G11" s="5"/>
      <c r="H11" s="5"/>
    </row>
    <row r="12" spans="1:8" ht="16.5">
      <c r="A12" s="5" t="s">
        <v>21</v>
      </c>
      <c r="B12" s="7">
        <v>0.41944444444444445</v>
      </c>
      <c r="C12" s="7">
        <v>0.45694444444444443</v>
      </c>
      <c r="D12" s="7">
        <f t="shared" si="0"/>
        <v>0.03749999999999998</v>
      </c>
      <c r="E12" s="7"/>
      <c r="F12" s="5" t="s">
        <v>82</v>
      </c>
      <c r="G12" s="5"/>
      <c r="H12" s="5"/>
    </row>
    <row r="13" spans="1:8" ht="16.5">
      <c r="A13" s="5" t="s">
        <v>134</v>
      </c>
      <c r="B13" s="7">
        <v>0.425</v>
      </c>
      <c r="C13" s="7">
        <v>0.46875</v>
      </c>
      <c r="D13" s="7">
        <f t="shared" si="0"/>
        <v>0.04375000000000001</v>
      </c>
      <c r="E13" s="7"/>
      <c r="F13" s="5" t="s">
        <v>5</v>
      </c>
      <c r="G13" s="5"/>
      <c r="H13" s="5"/>
    </row>
    <row r="14" spans="1:8" ht="16.5">
      <c r="A14" s="5" t="s">
        <v>135</v>
      </c>
      <c r="B14" s="7">
        <v>0.45555555555555555</v>
      </c>
      <c r="C14" s="7">
        <v>0.5006944444444444</v>
      </c>
      <c r="D14" s="7">
        <f t="shared" si="0"/>
        <v>0.045138888888888895</v>
      </c>
      <c r="E14" s="7"/>
      <c r="F14" s="5" t="s">
        <v>5</v>
      </c>
      <c r="G14" s="5"/>
      <c r="H14" s="5"/>
    </row>
    <row r="15" spans="1:8" ht="16.5">
      <c r="A15" s="1" t="s">
        <v>121</v>
      </c>
      <c r="B15" s="3">
        <v>0.4236111111111111</v>
      </c>
      <c r="C15" s="3">
        <v>0.4770833333333333</v>
      </c>
      <c r="D15" s="7">
        <f t="shared" si="0"/>
        <v>0.0534722222222222</v>
      </c>
      <c r="F15" s="1" t="s">
        <v>82</v>
      </c>
      <c r="G15" s="5"/>
      <c r="H15" s="25"/>
    </row>
    <row r="16" spans="1:8" ht="16.5">
      <c r="A16" s="1" t="s">
        <v>122</v>
      </c>
      <c r="B16" s="3">
        <v>0.4236111111111111</v>
      </c>
      <c r="C16" s="3">
        <v>0.4770833333333333</v>
      </c>
      <c r="D16" s="7">
        <f t="shared" si="0"/>
        <v>0.0534722222222222</v>
      </c>
      <c r="F16" s="1" t="s">
        <v>82</v>
      </c>
      <c r="G16" s="5"/>
      <c r="H16" s="5"/>
    </row>
    <row r="17" spans="1:8" ht="16.5">
      <c r="A17" s="1" t="s">
        <v>67</v>
      </c>
      <c r="B17" s="3">
        <v>0.425</v>
      </c>
      <c r="C17" s="3">
        <v>0.4875</v>
      </c>
      <c r="D17" s="7">
        <f t="shared" si="0"/>
        <v>0.0625</v>
      </c>
      <c r="F17" s="1" t="s">
        <v>82</v>
      </c>
      <c r="G17" s="5"/>
      <c r="H17" s="25"/>
    </row>
    <row r="18" spans="1:6" ht="16.5">
      <c r="A18" s="5" t="s">
        <v>18</v>
      </c>
      <c r="B18" s="7">
        <v>0.43194444444444446</v>
      </c>
      <c r="C18" s="7">
        <v>0.5125000000000001</v>
      </c>
      <c r="D18" s="7">
        <f t="shared" si="0"/>
        <v>0.0805555555555556</v>
      </c>
      <c r="E18" s="7"/>
      <c r="F18" s="5" t="s">
        <v>68</v>
      </c>
    </row>
    <row r="19" spans="1:6" ht="16.5">
      <c r="A19" s="5" t="s">
        <v>60</v>
      </c>
      <c r="B19" s="7">
        <v>0.4527777777777778</v>
      </c>
      <c r="C19" s="7">
        <v>0.5520833333333334</v>
      </c>
      <c r="D19" s="7">
        <f t="shared" si="0"/>
        <v>0.09930555555555559</v>
      </c>
      <c r="E19" s="7"/>
      <c r="F19" s="5" t="s">
        <v>82</v>
      </c>
    </row>
    <row r="20" spans="1:6" ht="16.5">
      <c r="A20" s="5" t="s">
        <v>58</v>
      </c>
      <c r="B20" s="7">
        <v>0.4527777777777778</v>
      </c>
      <c r="C20" s="7">
        <v>0.5520833333333334</v>
      </c>
      <c r="D20" s="7">
        <f t="shared" si="0"/>
        <v>0.09930555555555559</v>
      </c>
      <c r="E20" s="7"/>
      <c r="F20" s="5" t="s">
        <v>82</v>
      </c>
    </row>
    <row r="21" spans="1:6" ht="16.5">
      <c r="A21" s="5" t="s">
        <v>59</v>
      </c>
      <c r="B21" s="7">
        <v>0.4527777777777778</v>
      </c>
      <c r="C21" s="7">
        <v>0.5520833333333334</v>
      </c>
      <c r="D21" s="7">
        <f t="shared" si="0"/>
        <v>0.09930555555555559</v>
      </c>
      <c r="E21" s="7"/>
      <c r="F21" s="5" t="s">
        <v>82</v>
      </c>
    </row>
    <row r="22" ht="16.5">
      <c r="A22" s="20"/>
    </row>
    <row r="23" ht="16.5">
      <c r="A23" s="20"/>
    </row>
    <row r="26" ht="16.5">
      <c r="A26" s="20"/>
    </row>
    <row r="27" ht="16.5">
      <c r="A27" s="20"/>
    </row>
    <row r="29" ht="16.5">
      <c r="A29" s="20"/>
    </row>
    <row r="31" ht="16.5">
      <c r="A31" s="20"/>
    </row>
    <row r="47" ht="16.5">
      <c r="F47" s="12"/>
    </row>
  </sheetData>
  <sheetProtection/>
  <printOptions horizontalCentered="1"/>
  <pageMargins left="1.03" right="0.61" top="0.83" bottom="0.4330708661417323" header="0.46" footer="0.31496062992125984"/>
  <pageSetup horizontalDpi="600" verticalDpi="600" orientation="landscape" paperSize="9" r:id="rId1"/>
  <headerFooter>
    <oddHeader>&amp;L&amp;"Arial Narrow,Negrita"&amp;16&amp;K0070C0CLUB CALIFAS  &amp;C&amp;"Arial Narrow,Negrita"&amp;14&amp;K0070C0PROMOCION ADULTOS&amp;R&amp;"Arial Narrow,Negrita"&amp;12&amp;K0070C0" LOS VILLARES 25-01-2014"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L8" sqref="L8"/>
    </sheetView>
  </sheetViews>
  <sheetFormatPr defaultColWidth="11.421875" defaultRowHeight="15"/>
  <cols>
    <col min="1" max="1" width="38.140625" style="1" customWidth="1"/>
    <col min="2" max="2" width="16.00390625" style="1" hidden="1" customWidth="1"/>
    <col min="3" max="3" width="13.140625" style="1" hidden="1" customWidth="1"/>
    <col min="4" max="4" width="13.421875" style="1" hidden="1" customWidth="1"/>
    <col min="5" max="5" width="25.28125" style="1" hidden="1" customWidth="1"/>
    <col min="6" max="6" width="13.140625" style="3" customWidth="1"/>
    <col min="7" max="7" width="14.140625" style="3" customWidth="1"/>
    <col min="8" max="8" width="15.421875" style="3" customWidth="1"/>
    <col min="9" max="9" width="15.7109375" style="3" customWidth="1"/>
    <col min="10" max="10" width="15.7109375" style="1" customWidth="1"/>
    <col min="11" max="11" width="15.57421875" style="1" customWidth="1"/>
    <col min="12" max="16384" width="11.421875" style="1" customWidth="1"/>
  </cols>
  <sheetData>
    <row r="1" spans="1:9" s="16" customFormat="1" ht="15.75">
      <c r="A1" s="16" t="s">
        <v>0</v>
      </c>
      <c r="B1" s="16" t="s">
        <v>11</v>
      </c>
      <c r="C1" s="19" t="s">
        <v>2</v>
      </c>
      <c r="D1" s="17" t="s">
        <v>3</v>
      </c>
      <c r="E1" s="16" t="s">
        <v>4</v>
      </c>
      <c r="F1" s="17" t="s">
        <v>51</v>
      </c>
      <c r="G1" s="17" t="s">
        <v>25</v>
      </c>
      <c r="H1" s="17" t="s">
        <v>54</v>
      </c>
      <c r="I1" s="17" t="s">
        <v>52</v>
      </c>
    </row>
    <row r="2" spans="1:9" ht="16.5">
      <c r="A2" s="1" t="s">
        <v>137</v>
      </c>
      <c r="B2" s="6">
        <v>26424</v>
      </c>
      <c r="C2" s="2" t="s">
        <v>22</v>
      </c>
      <c r="D2" s="3" t="s">
        <v>1</v>
      </c>
      <c r="F2" s="3">
        <v>0.4444444444444444</v>
      </c>
      <c r="G2" s="3">
        <v>0.4875</v>
      </c>
      <c r="H2" s="3">
        <f>(G2-F2)</f>
        <v>0.04305555555555557</v>
      </c>
      <c r="I2" s="3" t="s">
        <v>5</v>
      </c>
    </row>
    <row r="3" spans="1:9" ht="16.5">
      <c r="A3" s="1" t="s">
        <v>123</v>
      </c>
      <c r="B3" s="6">
        <v>26013</v>
      </c>
      <c r="C3" s="2" t="s">
        <v>45</v>
      </c>
      <c r="D3" s="8" t="s">
        <v>1</v>
      </c>
      <c r="E3" s="1" t="s">
        <v>7</v>
      </c>
      <c r="F3" s="3">
        <v>0.5187499999999999</v>
      </c>
      <c r="G3" s="3">
        <v>0.5638888888888889</v>
      </c>
      <c r="H3" s="3">
        <f>(G3-F3)</f>
        <v>0.04513888888888895</v>
      </c>
      <c r="I3" s="3" t="s">
        <v>82</v>
      </c>
    </row>
    <row r="4" spans="1:9" ht="16.5">
      <c r="A4" s="1" t="s">
        <v>70</v>
      </c>
      <c r="D4" s="1" t="s">
        <v>48</v>
      </c>
      <c r="F4" s="3">
        <v>0.4291666666666667</v>
      </c>
      <c r="G4" s="3">
        <v>0.4826388888888889</v>
      </c>
      <c r="H4" s="3">
        <f>(G4-F4)</f>
        <v>0.0534722222222222</v>
      </c>
      <c r="I4" s="3" t="s">
        <v>68</v>
      </c>
    </row>
    <row r="5" spans="1:9" ht="16.5">
      <c r="A5" s="1" t="s">
        <v>138</v>
      </c>
      <c r="B5" s="6">
        <v>35837</v>
      </c>
      <c r="C5" s="2" t="s">
        <v>16</v>
      </c>
      <c r="D5" s="8" t="s">
        <v>1</v>
      </c>
      <c r="E5" s="1" t="s">
        <v>7</v>
      </c>
      <c r="F5" s="3">
        <v>0.4291666666666667</v>
      </c>
      <c r="G5" s="3">
        <v>0.4826388888888889</v>
      </c>
      <c r="H5" s="3">
        <f>(G5-F5)</f>
        <v>0.0534722222222222</v>
      </c>
      <c r="I5" s="3" t="s">
        <v>68</v>
      </c>
    </row>
    <row r="6" spans="1:9" ht="16.5">
      <c r="A6" s="1" t="s">
        <v>103</v>
      </c>
      <c r="B6" s="6">
        <v>23899</v>
      </c>
      <c r="C6" s="2" t="s">
        <v>15</v>
      </c>
      <c r="D6" s="8" t="s">
        <v>1</v>
      </c>
      <c r="E6" s="1" t="s">
        <v>7</v>
      </c>
      <c r="H6" s="3" t="s">
        <v>139</v>
      </c>
      <c r="I6" s="3" t="s">
        <v>95</v>
      </c>
    </row>
    <row r="7" spans="1:9" ht="16.5">
      <c r="A7" s="1" t="s">
        <v>101</v>
      </c>
      <c r="B7" s="6" t="s">
        <v>29</v>
      </c>
      <c r="C7" s="2"/>
      <c r="D7" s="8" t="s">
        <v>28</v>
      </c>
      <c r="E7" s="1" t="s">
        <v>36</v>
      </c>
      <c r="H7" s="3" t="s">
        <v>139</v>
      </c>
      <c r="I7" s="3" t="s">
        <v>95</v>
      </c>
    </row>
    <row r="8" spans="1:9" ht="16.5">
      <c r="A8" s="1" t="s">
        <v>98</v>
      </c>
      <c r="D8" s="1" t="s">
        <v>1</v>
      </c>
      <c r="H8" s="3" t="s">
        <v>139</v>
      </c>
      <c r="I8" s="3" t="s">
        <v>95</v>
      </c>
    </row>
    <row r="9" spans="1:9" ht="16.5">
      <c r="A9" s="1" t="s">
        <v>100</v>
      </c>
      <c r="B9" s="10">
        <v>37219</v>
      </c>
      <c r="C9" s="1" t="s">
        <v>39</v>
      </c>
      <c r="D9" s="1" t="s">
        <v>1</v>
      </c>
      <c r="H9" s="3" t="s">
        <v>139</v>
      </c>
      <c r="I9" s="3" t="s">
        <v>95</v>
      </c>
    </row>
    <row r="10" spans="1:9" ht="16.5">
      <c r="A10" s="1" t="s">
        <v>96</v>
      </c>
      <c r="B10" s="6">
        <v>36492</v>
      </c>
      <c r="C10" s="2" t="s">
        <v>17</v>
      </c>
      <c r="D10" s="8" t="s">
        <v>1</v>
      </c>
      <c r="E10" s="1" t="s">
        <v>7</v>
      </c>
      <c r="H10" s="3" t="s">
        <v>139</v>
      </c>
      <c r="I10" s="3" t="s">
        <v>95</v>
      </c>
    </row>
    <row r="11" spans="1:9" ht="16.5">
      <c r="A11" s="1" t="s">
        <v>104</v>
      </c>
      <c r="B11" s="6">
        <v>25756</v>
      </c>
      <c r="C11" s="2" t="s">
        <v>12</v>
      </c>
      <c r="D11" s="8" t="s">
        <v>1</v>
      </c>
      <c r="F11" s="28"/>
      <c r="H11" s="3" t="s">
        <v>139</v>
      </c>
      <c r="I11" s="3" t="s">
        <v>95</v>
      </c>
    </row>
    <row r="12" spans="1:9" ht="16.5">
      <c r="A12" s="1" t="s">
        <v>105</v>
      </c>
      <c r="B12" s="6">
        <v>37897</v>
      </c>
      <c r="C12" s="2" t="s">
        <v>43</v>
      </c>
      <c r="D12" s="8" t="s">
        <v>1</v>
      </c>
      <c r="E12" s="1" t="s">
        <v>7</v>
      </c>
      <c r="H12" s="3" t="s">
        <v>139</v>
      </c>
      <c r="I12" s="3" t="s">
        <v>95</v>
      </c>
    </row>
    <row r="13" spans="1:9" ht="16.5">
      <c r="A13" s="1" t="s">
        <v>102</v>
      </c>
      <c r="B13" s="6">
        <v>28884</v>
      </c>
      <c r="C13" s="2" t="s">
        <v>46</v>
      </c>
      <c r="D13" s="8" t="s">
        <v>1</v>
      </c>
      <c r="E13" s="1" t="s">
        <v>7</v>
      </c>
      <c r="H13" s="3" t="s">
        <v>139</v>
      </c>
      <c r="I13" s="3" t="s">
        <v>95</v>
      </c>
    </row>
    <row r="14" spans="1:9" ht="16.5">
      <c r="A14" s="1" t="s">
        <v>99</v>
      </c>
      <c r="B14" s="13"/>
      <c r="C14" s="14"/>
      <c r="D14" s="1" t="s">
        <v>1</v>
      </c>
      <c r="E14" s="12"/>
      <c r="H14" s="3" t="s">
        <v>139</v>
      </c>
      <c r="I14" s="3" t="s">
        <v>95</v>
      </c>
    </row>
    <row r="15" spans="1:9" ht="16.5">
      <c r="A15" s="1" t="s">
        <v>97</v>
      </c>
      <c r="B15" s="6">
        <v>23058</v>
      </c>
      <c r="C15" s="2" t="s">
        <v>13</v>
      </c>
      <c r="D15" s="8" t="s">
        <v>1</v>
      </c>
      <c r="E15" s="1" t="s">
        <v>7</v>
      </c>
      <c r="H15" s="3" t="s">
        <v>139</v>
      </c>
      <c r="I15" s="3" t="s">
        <v>95</v>
      </c>
    </row>
    <row r="16" spans="1:11" s="12" customFormat="1" ht="16.5">
      <c r="A16" s="1" t="s">
        <v>124</v>
      </c>
      <c r="B16" s="6">
        <v>38325</v>
      </c>
      <c r="C16" s="2" t="s">
        <v>47</v>
      </c>
      <c r="D16" s="8" t="s">
        <v>1</v>
      </c>
      <c r="E16" s="1" t="s">
        <v>7</v>
      </c>
      <c r="F16" s="3"/>
      <c r="G16" s="3"/>
      <c r="H16" s="3" t="s">
        <v>136</v>
      </c>
      <c r="I16" s="3" t="s">
        <v>82</v>
      </c>
      <c r="J16" s="1"/>
      <c r="K16" s="1"/>
    </row>
    <row r="21" ht="16.5">
      <c r="D21" s="1" t="s">
        <v>14</v>
      </c>
    </row>
    <row r="22" spans="1:4" ht="16.5">
      <c r="A22" s="20"/>
      <c r="D22" s="1" t="s">
        <v>14</v>
      </c>
    </row>
    <row r="23" spans="1:4" ht="16.5">
      <c r="A23" s="20"/>
      <c r="D23" s="1" t="s">
        <v>14</v>
      </c>
    </row>
    <row r="24" spans="1:4" ht="16.5">
      <c r="A24" s="20"/>
      <c r="D24" s="1" t="s">
        <v>14</v>
      </c>
    </row>
    <row r="25" spans="1:4" ht="16.5">
      <c r="A25" s="20"/>
      <c r="D25" s="20" t="s">
        <v>14</v>
      </c>
    </row>
    <row r="26" spans="1:4" ht="16.5">
      <c r="A26" s="20"/>
      <c r="D26" s="20" t="s">
        <v>14</v>
      </c>
    </row>
    <row r="27" spans="1:4" ht="16.5">
      <c r="A27" s="20"/>
      <c r="B27" s="20"/>
      <c r="C27" s="20"/>
      <c r="D27" s="20" t="s">
        <v>14</v>
      </c>
    </row>
    <row r="28" spans="2:4" ht="16.5">
      <c r="B28" s="10">
        <v>38006</v>
      </c>
      <c r="C28" s="1" t="s">
        <v>40</v>
      </c>
      <c r="D28" s="1" t="s">
        <v>1</v>
      </c>
    </row>
    <row r="29" spans="2:4" ht="16.5">
      <c r="B29" s="10">
        <v>27538</v>
      </c>
      <c r="C29" s="1" t="s">
        <v>38</v>
      </c>
      <c r="D29" s="1" t="s">
        <v>1</v>
      </c>
    </row>
    <row r="30" spans="1:4" ht="16.5">
      <c r="A30" s="20"/>
      <c r="B30" s="20"/>
      <c r="C30" s="20"/>
      <c r="D30" s="20" t="s">
        <v>14</v>
      </c>
    </row>
    <row r="31" spans="1:4" ht="16.5">
      <c r="A31" s="20"/>
      <c r="B31" s="20"/>
      <c r="C31" s="20"/>
      <c r="D31" s="20" t="s">
        <v>14</v>
      </c>
    </row>
    <row r="33" spans="1:4" ht="16.5">
      <c r="A33" s="20"/>
      <c r="B33" s="20"/>
      <c r="C33" s="20"/>
      <c r="D33" s="20" t="s">
        <v>28</v>
      </c>
    </row>
    <row r="34" spans="2:5" ht="16.5">
      <c r="B34" s="10">
        <v>32906</v>
      </c>
      <c r="C34" s="1" t="s">
        <v>32</v>
      </c>
      <c r="D34" s="1" t="s">
        <v>1</v>
      </c>
      <c r="E34" s="1" t="s">
        <v>36</v>
      </c>
    </row>
    <row r="35" spans="1:4" ht="16.5">
      <c r="A35" s="20"/>
      <c r="B35" s="20"/>
      <c r="C35" s="20"/>
      <c r="D35" s="20" t="s">
        <v>14</v>
      </c>
    </row>
    <row r="36" spans="2:5" ht="16.5">
      <c r="B36" s="1" t="s">
        <v>33</v>
      </c>
      <c r="D36" s="1" t="s">
        <v>28</v>
      </c>
      <c r="E36" s="1" t="s">
        <v>36</v>
      </c>
    </row>
    <row r="37" spans="2:5" ht="16.5">
      <c r="B37" s="10">
        <v>29295</v>
      </c>
      <c r="C37" s="1" t="s">
        <v>31</v>
      </c>
      <c r="D37" s="1" t="s">
        <v>1</v>
      </c>
      <c r="E37" s="1" t="s">
        <v>36</v>
      </c>
    </row>
    <row r="38" spans="1:4" ht="16.5">
      <c r="A38" s="21"/>
      <c r="B38" s="6">
        <v>36131</v>
      </c>
      <c r="C38" s="2" t="s">
        <v>20</v>
      </c>
      <c r="D38" s="3" t="s">
        <v>1</v>
      </c>
    </row>
    <row r="39" spans="2:5" ht="16.5">
      <c r="B39" s="6">
        <v>38285</v>
      </c>
      <c r="C39" s="2" t="s">
        <v>47</v>
      </c>
      <c r="D39" s="8" t="s">
        <v>1</v>
      </c>
      <c r="E39" s="1" t="s">
        <v>7</v>
      </c>
    </row>
    <row r="40" spans="2:5" ht="16.5">
      <c r="B40" s="6">
        <v>28717</v>
      </c>
      <c r="C40" s="2" t="s">
        <v>27</v>
      </c>
      <c r="D40" s="8" t="s">
        <v>1</v>
      </c>
      <c r="E40" s="1" t="s">
        <v>36</v>
      </c>
    </row>
    <row r="41" ht="16.5">
      <c r="D41" s="1" t="s">
        <v>1</v>
      </c>
    </row>
    <row r="42" ht="16.5">
      <c r="D42" s="1" t="s">
        <v>28</v>
      </c>
    </row>
    <row r="43" spans="2:5" ht="16.5">
      <c r="B43" s="6">
        <v>26182</v>
      </c>
      <c r="C43" s="2" t="s">
        <v>44</v>
      </c>
      <c r="D43" s="8" t="s">
        <v>1</v>
      </c>
      <c r="E43" s="1" t="s">
        <v>7</v>
      </c>
    </row>
    <row r="44" spans="2:5" ht="16.5">
      <c r="B44" s="1" t="s">
        <v>34</v>
      </c>
      <c r="D44" s="1" t="s">
        <v>28</v>
      </c>
      <c r="E44" s="1" t="s">
        <v>36</v>
      </c>
    </row>
    <row r="45" spans="2:5" ht="16.5">
      <c r="B45" s="1" t="s">
        <v>34</v>
      </c>
      <c r="D45" s="1" t="s">
        <v>28</v>
      </c>
      <c r="E45" s="1" t="s">
        <v>36</v>
      </c>
    </row>
    <row r="46" spans="2:5" ht="16.5">
      <c r="B46" s="6" t="s">
        <v>30</v>
      </c>
      <c r="C46" s="2"/>
      <c r="D46" s="8" t="s">
        <v>28</v>
      </c>
      <c r="E46" s="1" t="s">
        <v>36</v>
      </c>
    </row>
    <row r="47" spans="2:5" ht="16.5">
      <c r="B47" s="6">
        <v>29158</v>
      </c>
      <c r="C47" s="2" t="s">
        <v>26</v>
      </c>
      <c r="D47" s="8" t="s">
        <v>1</v>
      </c>
      <c r="E47" s="1" t="s">
        <v>36</v>
      </c>
    </row>
    <row r="48" spans="2:5" ht="16.5">
      <c r="B48" s="10">
        <v>32791</v>
      </c>
      <c r="C48" s="1" t="s">
        <v>35</v>
      </c>
      <c r="D48" s="3" t="s">
        <v>1</v>
      </c>
      <c r="E48" s="1" t="s">
        <v>36</v>
      </c>
    </row>
    <row r="49" spans="2:4" ht="16.5">
      <c r="B49" s="10">
        <v>30209</v>
      </c>
      <c r="C49" s="1" t="s">
        <v>41</v>
      </c>
      <c r="D49" s="1" t="s">
        <v>1</v>
      </c>
    </row>
    <row r="50" spans="2:4" ht="16.5">
      <c r="B50" s="10">
        <v>30526</v>
      </c>
      <c r="C50" s="1" t="s">
        <v>42</v>
      </c>
      <c r="D50" s="1" t="s">
        <v>1</v>
      </c>
    </row>
    <row r="51" spans="10:11" ht="16.5">
      <c r="J51" s="12"/>
      <c r="K51" s="12"/>
    </row>
  </sheetData>
  <sheetProtection/>
  <printOptions horizontalCentered="1"/>
  <pageMargins left="1.38" right="1.12" top="0.94" bottom="0.4330708661417323" header="0.57" footer="0.31496062992125984"/>
  <pageSetup horizontalDpi="600" verticalDpi="600" orientation="landscape" paperSize="9" r:id="rId1"/>
  <headerFooter>
    <oddHeader>&amp;L&amp;"Arial Narrow,Negrita"&amp;16&amp;K0070C0CLUB CALIFAS  &amp;C&amp;"Arial Narrow,Negrita"&amp;14&amp;K0070C0PROMOCION NIÑOS/AS&amp;R&amp;"Arial Narrow,Negrita"&amp;14&amp;K0070C0" LOS VILLARES 25-01-14"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ccasmo2</dc:creator>
  <cp:keywords/>
  <dc:description/>
  <cp:lastModifiedBy>Equipo</cp:lastModifiedBy>
  <cp:lastPrinted>2014-01-24T07:59:27Z</cp:lastPrinted>
  <dcterms:created xsi:type="dcterms:W3CDTF">2013-11-13T07:56:21Z</dcterms:created>
  <dcterms:modified xsi:type="dcterms:W3CDTF">2014-01-25T18:59:20Z</dcterms:modified>
  <cp:category/>
  <cp:version/>
  <cp:contentType/>
  <cp:contentStatus/>
</cp:coreProperties>
</file>