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union1\Dropbox\Web18\"/>
    </mc:Choice>
  </mc:AlternateContent>
  <bookViews>
    <workbookView xWindow="-120" yWindow="-120" windowWidth="20730" windowHeight="11160"/>
  </bookViews>
  <sheets>
    <sheet name="Planillas 2019" sheetId="6" r:id="rId1"/>
    <sheet name="Planillas 2018" sheetId="5" r:id="rId2"/>
    <sheet name="Planillas 2017" sheetId="4" r:id="rId3"/>
  </sheets>
  <externalReferences>
    <externalReference r:id="rId4"/>
  </externalReferences>
  <definedNames>
    <definedName name="CATEGORIA">[1]Hoja1!$I$3:$I$21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6" l="1"/>
</calcChain>
</file>

<file path=xl/sharedStrings.xml><?xml version="1.0" encoding="utf-8"?>
<sst xmlns="http://schemas.openxmlformats.org/spreadsheetml/2006/main" count="1280" uniqueCount="169">
  <si>
    <t>Alfaro Alfaro Orlando Andrés</t>
  </si>
  <si>
    <t>Alfaro Barrantes Maria del Carmen</t>
  </si>
  <si>
    <t>Alfaro Fallas Jose Bernardo</t>
  </si>
  <si>
    <t>Alfaro Jara Oscar Emilio</t>
  </si>
  <si>
    <t>Alfaro Murillo Alexis Jesus</t>
  </si>
  <si>
    <t>Alfaro Salas Julio Alberto</t>
  </si>
  <si>
    <t>Alvarado Aguilar Brenda</t>
  </si>
  <si>
    <t>Alvarado Forero Xiomara</t>
  </si>
  <si>
    <t>Araya Lara Hubert</t>
  </si>
  <si>
    <t>Barquero Salas Maria de los Ángeles</t>
  </si>
  <si>
    <t>Barrantes Chavarría Eduardo</t>
  </si>
  <si>
    <t>Barrantes Jimenez Vivian</t>
  </si>
  <si>
    <t>Barrantes Vargas Mainor</t>
  </si>
  <si>
    <t>Camacho Ortega Elberth Andres</t>
  </si>
  <si>
    <t>Cambronero Fallas Ana María</t>
  </si>
  <si>
    <t>Chavarria Gonzalez José Eliseo</t>
  </si>
  <si>
    <t>Cordero Carvajal Juan Carlos</t>
  </si>
  <si>
    <t>Cortes Benavides Marta</t>
  </si>
  <si>
    <t>Coto Rámirez Marvin</t>
  </si>
  <si>
    <t>Dish Mayorga Jeann Britt</t>
  </si>
  <si>
    <t>Elizondo Obando Carlos Roberto</t>
  </si>
  <si>
    <t>Escalante Melendez Priscilla</t>
  </si>
  <si>
    <t>Flores Aguilar Mario</t>
  </si>
  <si>
    <t>Fuentes Oviedo Ericka</t>
  </si>
  <si>
    <t>Garcia Gutierrez Natalia</t>
  </si>
  <si>
    <t>Gomez Mendez Randall</t>
  </si>
  <si>
    <t>González Ugalde Juan Antonio</t>
  </si>
  <si>
    <t>Hernández Alfaro Auxiliadora</t>
  </si>
  <si>
    <t>Hernández Mejía Miguel Antonio</t>
  </si>
  <si>
    <t>Herrera Arguedas Manuel Antonio</t>
  </si>
  <si>
    <t>Jara Arguedas Antonio</t>
  </si>
  <si>
    <t>Mayorga Campos Stephanie</t>
  </si>
  <si>
    <t>Mejias Rodríguez Carlos José</t>
  </si>
  <si>
    <t>Mora Cavallini Pablo</t>
  </si>
  <si>
    <t>Murillo Fajardo Mariel</t>
  </si>
  <si>
    <t>Murillo Sánchez Mario</t>
  </si>
  <si>
    <t>Parra Alvarez Fausto</t>
  </si>
  <si>
    <t>Portuguez Valverde Glenda Maria</t>
  </si>
  <si>
    <t>Quiros Fallas Maria Andrea</t>
  </si>
  <si>
    <t>Quiros Rodriguez Bernarda</t>
  </si>
  <si>
    <t>Rodriguez Barrantes David</t>
  </si>
  <si>
    <t>Rodriguez Muñoz Luis Angel</t>
  </si>
  <si>
    <t>Romero Martinez Diana</t>
  </si>
  <si>
    <t>Salas Obando Karolina</t>
  </si>
  <si>
    <t>Sanchez Acosta Alejandro</t>
  </si>
  <si>
    <t>Sanchez Carballo Johnny</t>
  </si>
  <si>
    <t>Sánchez Delgado Luis Carlos</t>
  </si>
  <si>
    <t>Sanchez Vargas Ana Lucia</t>
  </si>
  <si>
    <t>Segura Araya Wendy</t>
  </si>
  <si>
    <t>Sierra Sierra Evelyn Lizette</t>
  </si>
  <si>
    <t>Solano Calvo Dailer Francisco</t>
  </si>
  <si>
    <t>Solano Picado Irma</t>
  </si>
  <si>
    <t>Ulate Alfaro Alvaro</t>
  </si>
  <si>
    <t>Ulate Alfaro Maria de los Angeles</t>
  </si>
  <si>
    <t>Ulate Bejarano Carlos Adolfo</t>
  </si>
  <si>
    <t>Ulate Cambronero Johanna</t>
  </si>
  <si>
    <t>Vargas Benavides Ingrid</t>
  </si>
  <si>
    <t>Vargas Bermudez Guillermo</t>
  </si>
  <si>
    <t>Vargas Bolaños Melissa</t>
  </si>
  <si>
    <t>Vargas Ugalde Flor</t>
  </si>
  <si>
    <t>Vega Alfaro José Alberto</t>
  </si>
  <si>
    <t>Vega Villalobos Maria Teresa</t>
  </si>
  <si>
    <t>Venegas Vargas Giovanni</t>
  </si>
  <si>
    <t>Villegas Alfaro Wilson</t>
  </si>
  <si>
    <t>Vindas Mora Christian Alonso</t>
  </si>
  <si>
    <t>Vindas Valerio Marilyn</t>
  </si>
  <si>
    <t>Viquez Barrantes Juan Carlos</t>
  </si>
  <si>
    <t>Viquez González Alonso</t>
  </si>
  <si>
    <t>Viquez Herrera Alexander</t>
  </si>
  <si>
    <t>Viquez Herrera José Antonio</t>
  </si>
  <si>
    <t>Viquez Vargas Carlos Andres</t>
  </si>
  <si>
    <t>Zamora Fernandez Diego</t>
  </si>
  <si>
    <t>Zumbado Rojas Edgar Francisco</t>
  </si>
  <si>
    <t>TM2B</t>
  </si>
  <si>
    <t>TM1A</t>
  </si>
  <si>
    <t>PM2A</t>
  </si>
  <si>
    <t>PM2C</t>
  </si>
  <si>
    <t>OM1A</t>
  </si>
  <si>
    <t>PM2B</t>
  </si>
  <si>
    <t>AM2A</t>
  </si>
  <si>
    <t>TM2A</t>
  </si>
  <si>
    <t>AM1B</t>
  </si>
  <si>
    <t>AM1A</t>
  </si>
  <si>
    <t>AM2B</t>
  </si>
  <si>
    <t>PM1C</t>
  </si>
  <si>
    <t>PM1B</t>
  </si>
  <si>
    <t>PM1A</t>
  </si>
  <si>
    <t>OM1E</t>
  </si>
  <si>
    <t>OM1D</t>
  </si>
  <si>
    <t>OM1B</t>
  </si>
  <si>
    <t>Planilla Funcionarios 2019</t>
  </si>
  <si>
    <t>FUNCIONARIOS</t>
  </si>
  <si>
    <t>FECHA DE INGRESO</t>
  </si>
  <si>
    <t>FECHA INGRESO</t>
  </si>
  <si>
    <t>MODALIDAD</t>
  </si>
  <si>
    <t>PUESTO</t>
  </si>
  <si>
    <t>SALARIO BASE</t>
  </si>
  <si>
    <t xml:space="preserve">CATEGORIA </t>
  </si>
  <si>
    <t>ANUALIDAD</t>
  </si>
  <si>
    <t>UTV</t>
  </si>
  <si>
    <t>PROPIEDAD</t>
  </si>
  <si>
    <t>Caminos</t>
  </si>
  <si>
    <t>DFA</t>
  </si>
  <si>
    <t>Administracion</t>
  </si>
  <si>
    <t>ACUEDUCTO</t>
  </si>
  <si>
    <t>Acueducto</t>
  </si>
  <si>
    <t>DTM</t>
  </si>
  <si>
    <t>INTERINO</t>
  </si>
  <si>
    <t>Ballestero Webb Kembly</t>
  </si>
  <si>
    <t>SERVICIOS ESPECIALES</t>
  </si>
  <si>
    <t>Sociales</t>
  </si>
  <si>
    <t>-</t>
  </si>
  <si>
    <t>PROVEDURIA</t>
  </si>
  <si>
    <t xml:space="preserve">Bernini Esquivel Melissa </t>
  </si>
  <si>
    <t>LEGAL</t>
  </si>
  <si>
    <t>Blandón Orozco Luis Diego</t>
  </si>
  <si>
    <t>Brenes  Mejía Juan Carlos</t>
  </si>
  <si>
    <t>SISTEMAS</t>
  </si>
  <si>
    <t>ALCALDIA</t>
  </si>
  <si>
    <t>Castro Pérez María Fernanda</t>
  </si>
  <si>
    <t>Chacon Chacon Lucía</t>
  </si>
  <si>
    <t>Chaves Chavarria Viviana</t>
  </si>
  <si>
    <t>Chaves Vargas Karina</t>
  </si>
  <si>
    <t>Chinchilla Sanchez Geovanni</t>
  </si>
  <si>
    <t>AUDITORIA</t>
  </si>
  <si>
    <t>Auditoria</t>
  </si>
  <si>
    <t>DDU</t>
  </si>
  <si>
    <t>SUPLENCIA</t>
  </si>
  <si>
    <t xml:space="preserve">Gamboa Jimenez Karla </t>
  </si>
  <si>
    <t>González Gutiérrez Gustavo</t>
  </si>
  <si>
    <t>CEMENTERIO</t>
  </si>
  <si>
    <t>Cementerio</t>
  </si>
  <si>
    <t>Planta Tratamiento</t>
  </si>
  <si>
    <t>Leon Carballo Erick Gerardo</t>
  </si>
  <si>
    <t>Morales Gonzalez Dailyn Gabriela</t>
  </si>
  <si>
    <t xml:space="preserve">Muñoz Quesada Deyanid </t>
  </si>
  <si>
    <t>Gestion Vial</t>
  </si>
  <si>
    <t>Obando Solis Jeffry</t>
  </si>
  <si>
    <t>Pacheco Méndez Alexandra</t>
  </si>
  <si>
    <t xml:space="preserve">Ramirez Calderon Karen </t>
  </si>
  <si>
    <t>Rojas Barrantes Gerardo</t>
  </si>
  <si>
    <t>Rubi Miranda Kenneth</t>
  </si>
  <si>
    <t>GCM</t>
  </si>
  <si>
    <t>UTAM</t>
  </si>
  <si>
    <t>Basura</t>
  </si>
  <si>
    <t>CONCEJO MUNIC</t>
  </si>
  <si>
    <t>Soto Arias Jorge Eduardo</t>
  </si>
  <si>
    <t>Víquez Vargas Carlos</t>
  </si>
  <si>
    <t xml:space="preserve">Zuñiga Jimenez Alexis </t>
  </si>
  <si>
    <t>Planilla Funcionarios 2018</t>
  </si>
  <si>
    <t>Chacón Esquivel Luis Fernando</t>
  </si>
  <si>
    <t xml:space="preserve">Chaverri Chacon Keylor </t>
  </si>
  <si>
    <t>Gomez Soto Marianela</t>
  </si>
  <si>
    <t>Marin Ramos Yorleni Lucía</t>
  </si>
  <si>
    <t xml:space="preserve">Vargas Alfaro Juan Gabriel </t>
  </si>
  <si>
    <t xml:space="preserve">Vargas Prado Cesar </t>
  </si>
  <si>
    <t>Planilla Funcionarios 2017</t>
  </si>
  <si>
    <t xml:space="preserve">Arce Hernandez Rafael </t>
  </si>
  <si>
    <t>Barrantes Nuñez Allen Roberto</t>
  </si>
  <si>
    <t>Barrantes Vargas Enrique</t>
  </si>
  <si>
    <t>Cascante Vasquez José Luis</t>
  </si>
  <si>
    <t>Chinchilla Sánchez Geovanny</t>
  </si>
  <si>
    <t>Delgado Orozco Ana Lucia</t>
  </si>
  <si>
    <t>PERMISO S/S</t>
  </si>
  <si>
    <t xml:space="preserve">Loria Medrano Silvia </t>
  </si>
  <si>
    <t xml:space="preserve">Palma Bolaños Miguel </t>
  </si>
  <si>
    <t>Quesada Esquivel Maricela</t>
  </si>
  <si>
    <t>Rámirez Córtes Maricela</t>
  </si>
  <si>
    <t>Ugalde Quesada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</si>
</sst>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&quot;₡&quot;#,##0.00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/>
    <xf numFmtId="165" fontId="0" fillId="0" borderId="1" xfId="1" applyNumberFormat="1" applyFont="1" applyBorder="1"/>
    <xf numFmtId="14" fontId="4" fillId="0" borderId="1" xfId="0" applyNumberFormat="1" applyFont="1" applyBorder="1"/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MEGA/RECURSOS%20HUMANOS/2019/Planillas/26-2019/Planilla%2026-201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Datos"/>
      <sheetName val="semana #1"/>
      <sheetName val="impresión #1"/>
      <sheetName val="Comprobantes #1"/>
      <sheetName val="Asiento #1"/>
      <sheetName val="Presupuesto #1"/>
      <sheetName val="semana #2"/>
      <sheetName val="impresión #2"/>
      <sheetName val="Asiento #2"/>
      <sheetName val="Presupuesto #2"/>
      <sheetName val="Comprobantes #2"/>
      <sheetName val="semana #3"/>
      <sheetName val="impresión #3"/>
      <sheetName val="Asiento #3"/>
      <sheetName val="Presupuesto #3"/>
      <sheetName val="Comprobantes #3"/>
      <sheetName val="semana #4"/>
      <sheetName val="Asiento #4"/>
      <sheetName val="Presupuesto #4"/>
      <sheetName val="impresión #4"/>
      <sheetName val="Comprobantes #4"/>
      <sheetName val="semana #5"/>
      <sheetName val="impresión #5"/>
      <sheetName val="Asiento #5"/>
      <sheetName val="Presupuesto #5"/>
      <sheetName val="Comprobantes #5"/>
      <sheetName val="datos "/>
      <sheetName val="Planilla mensual"/>
      <sheetName val="Asiento mensual"/>
      <sheetName val="Horas Extra"/>
      <sheetName val="Anualidades 3%"/>
      <sheetName val="Anualidades 1,54% - 2,54%"/>
      <sheetName val="Coopeservidores"/>
      <sheetName val="CoopeSanGabriel"/>
      <sheetName val="ANEP"/>
      <sheetName val="Bco Popular"/>
      <sheetName val="Salario Escolar"/>
      <sheetName val="Embargos"/>
      <sheetName val="Otros"/>
      <sheetName val="Coopenae"/>
      <sheetName val="Creditos fiscales"/>
      <sheetName val="Coope Ande"/>
      <sheetName val="Disponibilidad"/>
    </sheetNames>
    <sheetDataSet>
      <sheetData sheetId="0">
        <row r="3">
          <cell r="E3" t="str">
            <v>PROPIEDAD</v>
          </cell>
          <cell r="I3" t="str">
            <v>AM1A</v>
          </cell>
        </row>
        <row r="4">
          <cell r="I4" t="str">
            <v>AM1B</v>
          </cell>
        </row>
        <row r="5">
          <cell r="I5" t="str">
            <v>AM2A</v>
          </cell>
        </row>
        <row r="6">
          <cell r="I6" t="str">
            <v>AM2B</v>
          </cell>
        </row>
        <row r="7">
          <cell r="I7" t="str">
            <v>OM1A</v>
          </cell>
        </row>
        <row r="8">
          <cell r="I8" t="str">
            <v>OM1B</v>
          </cell>
        </row>
        <row r="9">
          <cell r="I9" t="str">
            <v>OM1D</v>
          </cell>
        </row>
        <row r="10">
          <cell r="I10" t="str">
            <v>OM1E</v>
          </cell>
        </row>
        <row r="11">
          <cell r="I11" t="str">
            <v>PM1A</v>
          </cell>
        </row>
        <row r="12">
          <cell r="I12" t="str">
            <v>PM1B</v>
          </cell>
        </row>
        <row r="13">
          <cell r="I13" t="str">
            <v>PM1C</v>
          </cell>
        </row>
        <row r="14">
          <cell r="I14" t="str">
            <v>PM2A</v>
          </cell>
        </row>
        <row r="15">
          <cell r="I15" t="str">
            <v>PM2B</v>
          </cell>
        </row>
        <row r="16">
          <cell r="I16" t="str">
            <v>PM2C</v>
          </cell>
        </row>
        <row r="17">
          <cell r="I17" t="str">
            <v>TM1A</v>
          </cell>
        </row>
        <row r="18">
          <cell r="I18" t="str">
            <v>TM2A</v>
          </cell>
        </row>
        <row r="19">
          <cell r="I19" t="str">
            <v>TM2B</v>
          </cell>
        </row>
        <row r="20">
          <cell r="I20" t="str">
            <v>-</v>
          </cell>
        </row>
        <row r="21">
          <cell r="I2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55" workbookViewId="0">
      <selection activeCell="A59" sqref="A59:F59"/>
    </sheetView>
  </sheetViews>
  <sheetFormatPr baseColWidth="10" defaultRowHeight="15" x14ac:dyDescent="0.25"/>
  <cols>
    <col min="1" max="1" width="33.28515625" bestFit="1" customWidth="1"/>
    <col min="2" max="2" width="11.28515625" bestFit="1" customWidth="1"/>
    <col min="3" max="3" width="15.85546875" bestFit="1" customWidth="1"/>
    <col min="4" max="4" width="20.7109375" bestFit="1" customWidth="1"/>
    <col min="5" max="5" width="18" bestFit="1" customWidth="1"/>
    <col min="6" max="6" width="13.140625" bestFit="1" customWidth="1"/>
  </cols>
  <sheetData>
    <row r="1" spans="1:8" ht="31.5" x14ac:dyDescent="0.25">
      <c r="A1" s="11" t="s">
        <v>90</v>
      </c>
      <c r="B1" s="12"/>
      <c r="C1" s="12"/>
      <c r="D1" s="12"/>
      <c r="E1" s="12"/>
      <c r="F1" s="12"/>
      <c r="G1" s="12"/>
      <c r="H1" s="12"/>
    </row>
    <row r="2" spans="1:8" ht="30" x14ac:dyDescent="0.25">
      <c r="A2" s="1" t="s">
        <v>91</v>
      </c>
      <c r="B2" s="1" t="s">
        <v>92</v>
      </c>
      <c r="C2" s="1" t="s">
        <v>93</v>
      </c>
      <c r="D2" s="1" t="s">
        <v>94</v>
      </c>
      <c r="E2" s="1" t="s">
        <v>95</v>
      </c>
      <c r="F2" s="4" t="s">
        <v>96</v>
      </c>
      <c r="G2" s="1" t="s">
        <v>97</v>
      </c>
      <c r="H2" s="1" t="s">
        <v>98</v>
      </c>
    </row>
    <row r="3" spans="1:8" x14ac:dyDescent="0.25">
      <c r="A3" s="3" t="s">
        <v>0</v>
      </c>
      <c r="B3" s="5">
        <v>39379</v>
      </c>
      <c r="C3" s="3" t="s">
        <v>99</v>
      </c>
      <c r="D3" s="3" t="s">
        <v>100</v>
      </c>
      <c r="E3" s="3" t="s">
        <v>101</v>
      </c>
      <c r="F3" s="6">
        <v>408741.66</v>
      </c>
      <c r="G3" s="3" t="s">
        <v>87</v>
      </c>
      <c r="H3" s="3">
        <v>13</v>
      </c>
    </row>
    <row r="4" spans="1:8" x14ac:dyDescent="0.25">
      <c r="A4" s="3" t="s">
        <v>1</v>
      </c>
      <c r="B4" s="5">
        <v>28642</v>
      </c>
      <c r="C4" s="3" t="s">
        <v>102</v>
      </c>
      <c r="D4" s="3" t="s">
        <v>100</v>
      </c>
      <c r="E4" s="3" t="s">
        <v>103</v>
      </c>
      <c r="F4" s="6">
        <v>520592.9</v>
      </c>
      <c r="G4" s="3" t="s">
        <v>73</v>
      </c>
      <c r="H4" s="3">
        <v>41</v>
      </c>
    </row>
    <row r="5" spans="1:8" x14ac:dyDescent="0.25">
      <c r="A5" s="3" t="s">
        <v>3</v>
      </c>
      <c r="B5" s="5">
        <v>40575</v>
      </c>
      <c r="C5" s="3" t="s">
        <v>99</v>
      </c>
      <c r="D5" s="3" t="s">
        <v>100</v>
      </c>
      <c r="E5" s="3" t="s">
        <v>101</v>
      </c>
      <c r="F5" s="6">
        <v>319210.62</v>
      </c>
      <c r="G5" s="3" t="s">
        <v>89</v>
      </c>
      <c r="H5" s="3">
        <v>8</v>
      </c>
    </row>
    <row r="6" spans="1:8" x14ac:dyDescent="0.25">
      <c r="A6" s="3" t="s">
        <v>4</v>
      </c>
      <c r="B6" s="5">
        <v>41246</v>
      </c>
      <c r="C6" s="3" t="s">
        <v>102</v>
      </c>
      <c r="D6" s="3" t="s">
        <v>100</v>
      </c>
      <c r="E6" s="3" t="s">
        <v>103</v>
      </c>
      <c r="F6" s="6">
        <v>309552.40999999997</v>
      </c>
      <c r="G6" s="3" t="s">
        <v>82</v>
      </c>
      <c r="H6" s="3">
        <v>6</v>
      </c>
    </row>
    <row r="7" spans="1:8" x14ac:dyDescent="0.25">
      <c r="A7" s="3" t="s">
        <v>5</v>
      </c>
      <c r="B7" s="5">
        <v>39601</v>
      </c>
      <c r="C7" s="3" t="s">
        <v>104</v>
      </c>
      <c r="D7" s="3" t="s">
        <v>100</v>
      </c>
      <c r="E7" s="3" t="s">
        <v>105</v>
      </c>
      <c r="F7" s="6">
        <v>706256.75</v>
      </c>
      <c r="G7" s="3" t="s">
        <v>78</v>
      </c>
      <c r="H7" s="3">
        <v>11</v>
      </c>
    </row>
    <row r="8" spans="1:8" x14ac:dyDescent="0.25">
      <c r="A8" s="3" t="s">
        <v>6</v>
      </c>
      <c r="B8" s="5">
        <v>43173</v>
      </c>
      <c r="C8" s="3" t="s">
        <v>106</v>
      </c>
      <c r="D8" s="3" t="s">
        <v>107</v>
      </c>
      <c r="E8" s="3" t="s">
        <v>103</v>
      </c>
      <c r="F8" s="6">
        <v>684691.69</v>
      </c>
      <c r="G8" s="3" t="s">
        <v>75</v>
      </c>
      <c r="H8" s="3">
        <v>2</v>
      </c>
    </row>
    <row r="9" spans="1:8" x14ac:dyDescent="0.25">
      <c r="A9" s="3" t="s">
        <v>7</v>
      </c>
      <c r="B9" s="5">
        <v>37928</v>
      </c>
      <c r="C9" s="3" t="s">
        <v>102</v>
      </c>
      <c r="D9" s="3" t="s">
        <v>100</v>
      </c>
      <c r="E9" s="3" t="s">
        <v>103</v>
      </c>
      <c r="F9" s="6">
        <v>504953.61</v>
      </c>
      <c r="G9" s="3" t="s">
        <v>80</v>
      </c>
      <c r="H9" s="3">
        <v>11</v>
      </c>
    </row>
    <row r="10" spans="1:8" x14ac:dyDescent="0.25">
      <c r="A10" s="3" t="s">
        <v>8</v>
      </c>
      <c r="B10" s="5">
        <v>40924</v>
      </c>
      <c r="C10" s="3" t="s">
        <v>99</v>
      </c>
      <c r="D10" s="3" t="s">
        <v>100</v>
      </c>
      <c r="E10" s="3" t="s">
        <v>101</v>
      </c>
      <c r="F10" s="6">
        <v>319210.62</v>
      </c>
      <c r="G10" s="3" t="s">
        <v>81</v>
      </c>
      <c r="H10" s="3">
        <v>13</v>
      </c>
    </row>
    <row r="11" spans="1:8" x14ac:dyDescent="0.25">
      <c r="A11" s="3" t="s">
        <v>108</v>
      </c>
      <c r="B11" s="5">
        <v>43620</v>
      </c>
      <c r="C11" s="3" t="s">
        <v>102</v>
      </c>
      <c r="D11" s="3" t="s">
        <v>109</v>
      </c>
      <c r="E11" s="3" t="s">
        <v>110</v>
      </c>
      <c r="F11" s="6">
        <v>551825.04</v>
      </c>
      <c r="G11" s="3" t="s">
        <v>111</v>
      </c>
      <c r="H11" s="3">
        <v>0</v>
      </c>
    </row>
    <row r="12" spans="1:8" x14ac:dyDescent="0.25">
      <c r="A12" s="3" t="s">
        <v>9</v>
      </c>
      <c r="B12" s="5">
        <v>38577</v>
      </c>
      <c r="C12" s="3" t="s">
        <v>102</v>
      </c>
      <c r="D12" s="3" t="s">
        <v>100</v>
      </c>
      <c r="E12" s="3" t="s">
        <v>103</v>
      </c>
      <c r="F12" s="6">
        <v>309552.40999999997</v>
      </c>
      <c r="G12" s="3" t="s">
        <v>77</v>
      </c>
      <c r="H12" s="3">
        <v>14</v>
      </c>
    </row>
    <row r="13" spans="1:8" x14ac:dyDescent="0.25">
      <c r="A13" s="3" t="s">
        <v>10</v>
      </c>
      <c r="B13" s="5">
        <v>42132</v>
      </c>
      <c r="C13" s="3" t="s">
        <v>112</v>
      </c>
      <c r="D13" s="3" t="s">
        <v>100</v>
      </c>
      <c r="E13" s="3" t="s">
        <v>103</v>
      </c>
      <c r="F13" s="6">
        <v>355107.16</v>
      </c>
      <c r="G13" s="3" t="s">
        <v>82</v>
      </c>
      <c r="H13" s="3">
        <v>4</v>
      </c>
    </row>
    <row r="14" spans="1:8" x14ac:dyDescent="0.25">
      <c r="A14" s="3" t="s">
        <v>11</v>
      </c>
      <c r="B14" s="5">
        <v>42536</v>
      </c>
      <c r="C14" s="3" t="s">
        <v>112</v>
      </c>
      <c r="D14" s="3" t="s">
        <v>100</v>
      </c>
      <c r="E14" s="3" t="s">
        <v>103</v>
      </c>
      <c r="F14" s="6">
        <v>570091.56000000006</v>
      </c>
      <c r="G14" s="3" t="s">
        <v>86</v>
      </c>
      <c r="H14" s="3">
        <v>4</v>
      </c>
    </row>
    <row r="15" spans="1:8" x14ac:dyDescent="0.25">
      <c r="A15" s="3" t="s">
        <v>12</v>
      </c>
      <c r="B15" s="5">
        <v>31080</v>
      </c>
      <c r="C15" s="3" t="s">
        <v>106</v>
      </c>
      <c r="D15" s="3" t="s">
        <v>100</v>
      </c>
      <c r="E15" s="3" t="s">
        <v>103</v>
      </c>
      <c r="F15" s="6">
        <v>504953.61</v>
      </c>
      <c r="G15" s="3" t="s">
        <v>73</v>
      </c>
      <c r="H15" s="3">
        <v>34</v>
      </c>
    </row>
    <row r="16" spans="1:8" x14ac:dyDescent="0.25">
      <c r="A16" s="3" t="s">
        <v>113</v>
      </c>
      <c r="B16" s="5">
        <v>42898</v>
      </c>
      <c r="C16" s="3" t="s">
        <v>114</v>
      </c>
      <c r="D16" s="3" t="s">
        <v>100</v>
      </c>
      <c r="E16" s="3" t="s">
        <v>103</v>
      </c>
      <c r="F16" s="6">
        <v>684691.69</v>
      </c>
      <c r="G16" s="3" t="s">
        <v>75</v>
      </c>
      <c r="H16" s="3">
        <v>6</v>
      </c>
    </row>
    <row r="17" spans="1:8" x14ac:dyDescent="0.25">
      <c r="A17" s="3" t="s">
        <v>115</v>
      </c>
      <c r="B17" s="5">
        <v>43619</v>
      </c>
      <c r="C17" s="3" t="s">
        <v>102</v>
      </c>
      <c r="D17" s="3" t="s">
        <v>100</v>
      </c>
      <c r="E17" s="3" t="s">
        <v>103</v>
      </c>
      <c r="F17" s="6">
        <v>309552.40999999997</v>
      </c>
      <c r="G17" s="3" t="s">
        <v>77</v>
      </c>
      <c r="H17" s="3">
        <v>0</v>
      </c>
    </row>
    <row r="18" spans="1:8" x14ac:dyDescent="0.25">
      <c r="A18" s="3" t="s">
        <v>116</v>
      </c>
      <c r="B18" s="5">
        <v>40371</v>
      </c>
      <c r="C18" s="3" t="s">
        <v>117</v>
      </c>
      <c r="D18" s="3" t="s">
        <v>100</v>
      </c>
      <c r="E18" s="3" t="s">
        <v>103</v>
      </c>
      <c r="F18" s="6">
        <v>604664.94999999995</v>
      </c>
      <c r="G18" s="3" t="s">
        <v>85</v>
      </c>
      <c r="H18" s="3">
        <v>8</v>
      </c>
    </row>
    <row r="19" spans="1:8" x14ac:dyDescent="0.25">
      <c r="A19" s="3" t="s">
        <v>13</v>
      </c>
      <c r="B19" s="5">
        <v>41309</v>
      </c>
      <c r="C19" s="3" t="s">
        <v>118</v>
      </c>
      <c r="D19" s="3" t="s">
        <v>100</v>
      </c>
      <c r="E19" s="3" t="s">
        <v>103</v>
      </c>
      <c r="F19" s="6">
        <v>684691.69</v>
      </c>
      <c r="G19" s="3" t="s">
        <v>75</v>
      </c>
      <c r="H19" s="3">
        <v>6</v>
      </c>
    </row>
    <row r="20" spans="1:8" x14ac:dyDescent="0.25">
      <c r="A20" s="3" t="s">
        <v>14</v>
      </c>
      <c r="B20" s="5">
        <v>41285</v>
      </c>
      <c r="C20" s="3" t="s">
        <v>106</v>
      </c>
      <c r="D20" s="3" t="s">
        <v>100</v>
      </c>
      <c r="E20" s="3" t="s">
        <v>103</v>
      </c>
      <c r="F20" s="6">
        <v>383704.4</v>
      </c>
      <c r="G20" s="3" t="s">
        <v>74</v>
      </c>
      <c r="H20" s="3">
        <v>6</v>
      </c>
    </row>
    <row r="21" spans="1:8" x14ac:dyDescent="0.25">
      <c r="A21" s="3" t="s">
        <v>119</v>
      </c>
      <c r="B21" s="5">
        <v>43437</v>
      </c>
      <c r="C21" s="3" t="s">
        <v>102</v>
      </c>
      <c r="D21" s="3" t="s">
        <v>109</v>
      </c>
      <c r="E21" s="3" t="s">
        <v>110</v>
      </c>
      <c r="F21" s="6">
        <v>551825.04</v>
      </c>
      <c r="G21" s="3" t="s">
        <v>111</v>
      </c>
      <c r="H21" s="3">
        <v>0</v>
      </c>
    </row>
    <row r="22" spans="1:8" x14ac:dyDescent="0.25">
      <c r="A22" s="3" t="s">
        <v>120</v>
      </c>
      <c r="B22" s="5">
        <v>43654</v>
      </c>
      <c r="C22" s="3" t="s">
        <v>102</v>
      </c>
      <c r="D22" s="3" t="s">
        <v>109</v>
      </c>
      <c r="E22" s="3" t="s">
        <v>110</v>
      </c>
      <c r="F22" s="6">
        <v>348802.05</v>
      </c>
      <c r="G22" s="3" t="s">
        <v>111</v>
      </c>
      <c r="H22" s="3">
        <v>0</v>
      </c>
    </row>
    <row r="23" spans="1:8" x14ac:dyDescent="0.25">
      <c r="A23" s="3" t="s">
        <v>15</v>
      </c>
      <c r="B23" s="5">
        <v>41276</v>
      </c>
      <c r="C23" s="3" t="s">
        <v>99</v>
      </c>
      <c r="D23" s="3" t="s">
        <v>100</v>
      </c>
      <c r="E23" s="3" t="s">
        <v>101</v>
      </c>
      <c r="F23" s="6">
        <v>319210.62</v>
      </c>
      <c r="G23" s="3" t="s">
        <v>89</v>
      </c>
      <c r="H23" s="3">
        <v>6</v>
      </c>
    </row>
    <row r="24" spans="1:8" x14ac:dyDescent="0.25">
      <c r="A24" s="3" t="s">
        <v>121</v>
      </c>
      <c r="B24" s="5">
        <v>43549</v>
      </c>
      <c r="C24" s="3" t="s">
        <v>102</v>
      </c>
      <c r="D24" s="3" t="s">
        <v>109</v>
      </c>
      <c r="E24" s="3" t="s">
        <v>110</v>
      </c>
      <c r="F24" s="6">
        <v>348802.05</v>
      </c>
      <c r="G24" s="3" t="s">
        <v>111</v>
      </c>
      <c r="H24" s="3">
        <v>0</v>
      </c>
    </row>
    <row r="25" spans="1:8" x14ac:dyDescent="0.25">
      <c r="A25" s="3" t="s">
        <v>122</v>
      </c>
      <c r="B25" s="5">
        <v>43648</v>
      </c>
      <c r="C25" s="3" t="s">
        <v>102</v>
      </c>
      <c r="D25" s="3" t="s">
        <v>109</v>
      </c>
      <c r="E25" s="3" t="s">
        <v>110</v>
      </c>
      <c r="F25" s="6">
        <v>348802.05</v>
      </c>
      <c r="G25" s="3" t="s">
        <v>111</v>
      </c>
      <c r="H25" s="3">
        <v>0</v>
      </c>
    </row>
    <row r="26" spans="1:8" x14ac:dyDescent="0.25">
      <c r="A26" s="3" t="s">
        <v>123</v>
      </c>
      <c r="B26" s="5">
        <v>39867</v>
      </c>
      <c r="C26" s="3" t="s">
        <v>124</v>
      </c>
      <c r="D26" s="3" t="s">
        <v>100</v>
      </c>
      <c r="E26" s="3" t="s">
        <v>125</v>
      </c>
      <c r="F26" s="6">
        <v>728535.28</v>
      </c>
      <c r="G26" s="3" t="s">
        <v>76</v>
      </c>
      <c r="H26" s="3">
        <v>19</v>
      </c>
    </row>
    <row r="27" spans="1:8" x14ac:dyDescent="0.25">
      <c r="A27" s="3" t="s">
        <v>16</v>
      </c>
      <c r="B27" s="5">
        <v>29523</v>
      </c>
      <c r="C27" s="3" t="s">
        <v>104</v>
      </c>
      <c r="D27" s="3" t="s">
        <v>100</v>
      </c>
      <c r="E27" s="3" t="s">
        <v>105</v>
      </c>
      <c r="F27" s="6">
        <v>360720.87</v>
      </c>
      <c r="G27" s="3" t="s">
        <v>88</v>
      </c>
      <c r="H27" s="3">
        <v>38</v>
      </c>
    </row>
    <row r="28" spans="1:8" x14ac:dyDescent="0.25">
      <c r="A28" s="3" t="s">
        <v>17</v>
      </c>
      <c r="B28" s="5">
        <v>41884</v>
      </c>
      <c r="C28" s="3" t="s">
        <v>126</v>
      </c>
      <c r="D28" s="3" t="s">
        <v>100</v>
      </c>
      <c r="E28" s="3" t="s">
        <v>103</v>
      </c>
      <c r="F28" s="6">
        <v>604664.94999999995</v>
      </c>
      <c r="G28" s="3" t="s">
        <v>85</v>
      </c>
      <c r="H28" s="3">
        <v>10</v>
      </c>
    </row>
    <row r="29" spans="1:8" x14ac:dyDescent="0.25">
      <c r="A29" s="3" t="s">
        <v>18</v>
      </c>
      <c r="B29" s="5">
        <v>37116</v>
      </c>
      <c r="C29" s="3" t="s">
        <v>99</v>
      </c>
      <c r="D29" s="3" t="s">
        <v>100</v>
      </c>
      <c r="E29" s="3" t="s">
        <v>101</v>
      </c>
      <c r="F29" s="6">
        <v>319210.62</v>
      </c>
      <c r="G29" s="3" t="s">
        <v>89</v>
      </c>
      <c r="H29" s="3">
        <v>12</v>
      </c>
    </row>
    <row r="30" spans="1:8" x14ac:dyDescent="0.25">
      <c r="A30" s="3" t="s">
        <v>19</v>
      </c>
      <c r="B30" s="5">
        <v>39888</v>
      </c>
      <c r="C30" s="3" t="s">
        <v>126</v>
      </c>
      <c r="D30" s="3" t="s">
        <v>100</v>
      </c>
      <c r="E30" s="3" t="s">
        <v>103</v>
      </c>
      <c r="F30" s="6">
        <v>684691.69</v>
      </c>
      <c r="G30" s="3" t="s">
        <v>75</v>
      </c>
      <c r="H30" s="3">
        <v>10</v>
      </c>
    </row>
    <row r="31" spans="1:8" x14ac:dyDescent="0.25">
      <c r="A31" s="3" t="s">
        <v>20</v>
      </c>
      <c r="B31" s="5">
        <v>43437</v>
      </c>
      <c r="C31" s="3" t="s">
        <v>102</v>
      </c>
      <c r="D31" s="3" t="s">
        <v>127</v>
      </c>
      <c r="E31" s="3" t="s">
        <v>105</v>
      </c>
      <c r="F31" s="6">
        <v>353167.94</v>
      </c>
      <c r="G31" s="3" t="s">
        <v>82</v>
      </c>
      <c r="H31" s="3">
        <v>6</v>
      </c>
    </row>
    <row r="32" spans="1:8" x14ac:dyDescent="0.25">
      <c r="A32" s="3" t="s">
        <v>21</v>
      </c>
      <c r="B32" s="5">
        <v>43157</v>
      </c>
      <c r="C32" s="3" t="s">
        <v>102</v>
      </c>
      <c r="D32" s="3" t="s">
        <v>100</v>
      </c>
      <c r="E32" s="3" t="s">
        <v>103</v>
      </c>
      <c r="F32" s="6">
        <v>355107.91</v>
      </c>
      <c r="G32" s="3" t="s">
        <v>81</v>
      </c>
      <c r="H32" s="3">
        <v>2</v>
      </c>
    </row>
    <row r="33" spans="1:8" x14ac:dyDescent="0.25">
      <c r="A33" s="3" t="s">
        <v>22</v>
      </c>
      <c r="B33" s="5">
        <v>41792</v>
      </c>
      <c r="C33" s="3" t="s">
        <v>106</v>
      </c>
      <c r="D33" s="3" t="s">
        <v>100</v>
      </c>
      <c r="E33" s="3" t="s">
        <v>103</v>
      </c>
      <c r="F33" s="6">
        <v>684691.69</v>
      </c>
      <c r="G33" s="3" t="s">
        <v>75</v>
      </c>
      <c r="H33" s="3">
        <v>5</v>
      </c>
    </row>
    <row r="34" spans="1:8" x14ac:dyDescent="0.25">
      <c r="A34" s="3" t="s">
        <v>23</v>
      </c>
      <c r="B34" s="5">
        <v>40756</v>
      </c>
      <c r="C34" s="3" t="s">
        <v>102</v>
      </c>
      <c r="D34" s="3" t="s">
        <v>100</v>
      </c>
      <c r="E34" s="3" t="s">
        <v>103</v>
      </c>
      <c r="F34" s="6">
        <v>309552.40999999997</v>
      </c>
      <c r="G34" s="3" t="s">
        <v>77</v>
      </c>
      <c r="H34" s="3">
        <v>8</v>
      </c>
    </row>
    <row r="35" spans="1:8" x14ac:dyDescent="0.25">
      <c r="A35" s="3" t="s">
        <v>128</v>
      </c>
      <c r="B35" s="5">
        <v>43549</v>
      </c>
      <c r="C35" s="3" t="s">
        <v>102</v>
      </c>
      <c r="D35" s="3" t="s">
        <v>109</v>
      </c>
      <c r="E35" s="3" t="s">
        <v>110</v>
      </c>
      <c r="F35" s="6">
        <v>348802.05</v>
      </c>
      <c r="G35" s="3" t="s">
        <v>111</v>
      </c>
      <c r="H35" s="3">
        <v>0</v>
      </c>
    </row>
    <row r="36" spans="1:8" x14ac:dyDescent="0.25">
      <c r="A36" s="3" t="s">
        <v>24</v>
      </c>
      <c r="B36" s="5">
        <v>41477</v>
      </c>
      <c r="C36" s="3" t="s">
        <v>106</v>
      </c>
      <c r="D36" s="3" t="s">
        <v>100</v>
      </c>
      <c r="E36" s="3" t="s">
        <v>103</v>
      </c>
      <c r="F36" s="6">
        <v>706256.75</v>
      </c>
      <c r="G36" s="3" t="s">
        <v>78</v>
      </c>
      <c r="H36" s="3">
        <v>6</v>
      </c>
    </row>
    <row r="37" spans="1:8" x14ac:dyDescent="0.25">
      <c r="A37" s="3" t="s">
        <v>25</v>
      </c>
      <c r="B37" s="5">
        <v>42011</v>
      </c>
      <c r="C37" s="3" t="s">
        <v>104</v>
      </c>
      <c r="D37" s="3" t="s">
        <v>100</v>
      </c>
      <c r="E37" s="3" t="s">
        <v>105</v>
      </c>
      <c r="F37" s="6">
        <v>360720.87</v>
      </c>
      <c r="G37" s="3" t="s">
        <v>88</v>
      </c>
      <c r="H37" s="3">
        <v>4</v>
      </c>
    </row>
    <row r="38" spans="1:8" x14ac:dyDescent="0.25">
      <c r="A38" s="3" t="s">
        <v>129</v>
      </c>
      <c r="B38" s="5">
        <v>43619</v>
      </c>
      <c r="C38" s="3" t="s">
        <v>118</v>
      </c>
      <c r="D38" s="3" t="s">
        <v>100</v>
      </c>
      <c r="E38" s="3" t="s">
        <v>105</v>
      </c>
      <c r="F38" s="6">
        <v>383704.4</v>
      </c>
      <c r="G38" s="3" t="s">
        <v>74</v>
      </c>
      <c r="H38" s="3">
        <v>0</v>
      </c>
    </row>
    <row r="39" spans="1:8" x14ac:dyDescent="0.25">
      <c r="A39" s="3" t="s">
        <v>26</v>
      </c>
      <c r="B39" s="5">
        <v>35769</v>
      </c>
      <c r="C39" s="3" t="s">
        <v>126</v>
      </c>
      <c r="D39" s="3" t="s">
        <v>100</v>
      </c>
      <c r="E39" s="3" t="s">
        <v>101</v>
      </c>
      <c r="F39" s="6">
        <v>319210.62</v>
      </c>
      <c r="G39" s="3" t="s">
        <v>89</v>
      </c>
      <c r="H39" s="3">
        <v>21</v>
      </c>
    </row>
    <row r="40" spans="1:8" x14ac:dyDescent="0.25">
      <c r="A40" s="3" t="s">
        <v>27</v>
      </c>
      <c r="B40" s="5">
        <v>37333</v>
      </c>
      <c r="C40" s="3" t="s">
        <v>130</v>
      </c>
      <c r="D40" s="3" t="s">
        <v>100</v>
      </c>
      <c r="E40" s="3" t="s">
        <v>131</v>
      </c>
      <c r="F40" s="6">
        <v>383704.4</v>
      </c>
      <c r="G40" s="3" t="s">
        <v>74</v>
      </c>
      <c r="H40" s="3">
        <v>17</v>
      </c>
    </row>
    <row r="41" spans="1:8" x14ac:dyDescent="0.25">
      <c r="A41" s="3" t="s">
        <v>28</v>
      </c>
      <c r="B41" s="5">
        <v>39265</v>
      </c>
      <c r="C41" s="3" t="s">
        <v>112</v>
      </c>
      <c r="D41" s="3" t="s">
        <v>100</v>
      </c>
      <c r="E41" s="3" t="s">
        <v>103</v>
      </c>
      <c r="F41" s="6">
        <v>684691.69</v>
      </c>
      <c r="G41" s="3" t="s">
        <v>88</v>
      </c>
      <c r="H41" s="3">
        <v>12</v>
      </c>
    </row>
    <row r="42" spans="1:8" x14ac:dyDescent="0.25">
      <c r="A42" s="3" t="s">
        <v>29</v>
      </c>
      <c r="B42" s="5">
        <v>39307</v>
      </c>
      <c r="C42" s="3" t="s">
        <v>126</v>
      </c>
      <c r="D42" s="3" t="s">
        <v>100</v>
      </c>
      <c r="E42" s="3" t="s">
        <v>132</v>
      </c>
      <c r="F42" s="6">
        <v>360720.87</v>
      </c>
      <c r="G42" s="3" t="s">
        <v>89</v>
      </c>
      <c r="H42" s="3">
        <v>12</v>
      </c>
    </row>
    <row r="43" spans="1:8" x14ac:dyDescent="0.25">
      <c r="A43" s="3" t="s">
        <v>30</v>
      </c>
      <c r="B43" s="5">
        <v>39020</v>
      </c>
      <c r="C43" s="3" t="s">
        <v>126</v>
      </c>
      <c r="D43" s="3" t="s">
        <v>100</v>
      </c>
      <c r="E43" s="3" t="s">
        <v>101</v>
      </c>
      <c r="F43" s="6">
        <v>319210.62</v>
      </c>
      <c r="G43" s="3" t="s">
        <v>89</v>
      </c>
      <c r="H43" s="3">
        <v>13</v>
      </c>
    </row>
    <row r="44" spans="1:8" x14ac:dyDescent="0.25">
      <c r="A44" s="3" t="s">
        <v>133</v>
      </c>
      <c r="B44" s="5">
        <v>43397</v>
      </c>
      <c r="C44" s="3" t="s">
        <v>102</v>
      </c>
      <c r="D44" s="3" t="s">
        <v>107</v>
      </c>
      <c r="E44" s="3" t="s">
        <v>105</v>
      </c>
      <c r="F44" s="6">
        <v>353167.94</v>
      </c>
      <c r="G44" s="3" t="s">
        <v>82</v>
      </c>
      <c r="H44" s="3">
        <v>0</v>
      </c>
    </row>
    <row r="45" spans="1:8" x14ac:dyDescent="0.25">
      <c r="A45" s="3" t="s">
        <v>31</v>
      </c>
      <c r="B45" s="5">
        <v>40840</v>
      </c>
      <c r="C45" s="3" t="s">
        <v>106</v>
      </c>
      <c r="D45" s="3" t="s">
        <v>100</v>
      </c>
      <c r="E45" s="3" t="s">
        <v>103</v>
      </c>
      <c r="F45" s="6">
        <v>684691.69</v>
      </c>
      <c r="G45" s="3" t="s">
        <v>75</v>
      </c>
      <c r="H45" s="3">
        <v>7</v>
      </c>
    </row>
    <row r="46" spans="1:8" x14ac:dyDescent="0.25">
      <c r="A46" s="3" t="s">
        <v>32</v>
      </c>
      <c r="B46" s="5">
        <v>41477</v>
      </c>
      <c r="C46" s="3" t="s">
        <v>114</v>
      </c>
      <c r="D46" s="3" t="s">
        <v>100</v>
      </c>
      <c r="E46" s="3" t="s">
        <v>103</v>
      </c>
      <c r="F46" s="6">
        <v>728535.28</v>
      </c>
      <c r="G46" s="3" t="s">
        <v>76</v>
      </c>
      <c r="H46" s="3">
        <v>5</v>
      </c>
    </row>
    <row r="47" spans="1:8" x14ac:dyDescent="0.25">
      <c r="A47" s="3" t="s">
        <v>33</v>
      </c>
      <c r="B47" s="5">
        <v>43402</v>
      </c>
      <c r="C47" s="3" t="s">
        <v>114</v>
      </c>
      <c r="D47" s="3" t="s">
        <v>107</v>
      </c>
      <c r="E47" s="3" t="s">
        <v>103</v>
      </c>
      <c r="F47" s="6">
        <v>684691.69</v>
      </c>
      <c r="G47" s="3" t="s">
        <v>75</v>
      </c>
      <c r="H47" s="3">
        <v>1</v>
      </c>
    </row>
    <row r="48" spans="1:8" x14ac:dyDescent="0.25">
      <c r="A48" s="3" t="s">
        <v>134</v>
      </c>
      <c r="B48" s="5">
        <v>43591</v>
      </c>
      <c r="C48" s="3" t="s">
        <v>102</v>
      </c>
      <c r="D48" s="3" t="s">
        <v>109</v>
      </c>
      <c r="E48" s="3" t="s">
        <v>110</v>
      </c>
      <c r="F48" s="6">
        <v>309552.40999999997</v>
      </c>
      <c r="G48" s="3" t="s">
        <v>111</v>
      </c>
      <c r="H48" s="3">
        <v>0</v>
      </c>
    </row>
    <row r="49" spans="1:8" x14ac:dyDescent="0.25">
      <c r="A49" s="3" t="s">
        <v>135</v>
      </c>
      <c r="B49" s="5">
        <v>42744</v>
      </c>
      <c r="C49" s="3" t="s">
        <v>118</v>
      </c>
      <c r="D49" s="3" t="s">
        <v>109</v>
      </c>
      <c r="E49" s="3" t="s">
        <v>103</v>
      </c>
      <c r="F49" s="6">
        <v>339509.55</v>
      </c>
      <c r="G49" s="3" t="s">
        <v>111</v>
      </c>
      <c r="H49" s="3">
        <v>2</v>
      </c>
    </row>
    <row r="50" spans="1:8" x14ac:dyDescent="0.25">
      <c r="A50" s="3" t="s">
        <v>34</v>
      </c>
      <c r="B50" s="5">
        <v>41045</v>
      </c>
      <c r="C50" s="3" t="s">
        <v>99</v>
      </c>
      <c r="D50" s="3" t="s">
        <v>100</v>
      </c>
      <c r="E50" s="3" t="s">
        <v>136</v>
      </c>
      <c r="F50" s="6">
        <v>728535.28</v>
      </c>
      <c r="G50" s="3" t="s">
        <v>76</v>
      </c>
      <c r="H50" s="3">
        <v>8</v>
      </c>
    </row>
    <row r="51" spans="1:8" x14ac:dyDescent="0.25">
      <c r="A51" s="3" t="s">
        <v>35</v>
      </c>
      <c r="B51" s="5">
        <v>43221</v>
      </c>
      <c r="C51" s="3" t="s">
        <v>118</v>
      </c>
      <c r="D51" s="3" t="s">
        <v>100</v>
      </c>
      <c r="E51" s="3" t="s">
        <v>103</v>
      </c>
      <c r="F51" s="6">
        <v>1518030.6918146261</v>
      </c>
      <c r="G51" s="3" t="s">
        <v>111</v>
      </c>
      <c r="H51" s="3">
        <v>0</v>
      </c>
    </row>
    <row r="52" spans="1:8" x14ac:dyDescent="0.25">
      <c r="A52" s="3" t="s">
        <v>137</v>
      </c>
      <c r="B52" s="5" t="e">
        <f>+#REF!</f>
        <v>#REF!</v>
      </c>
      <c r="C52" s="3" t="s">
        <v>112</v>
      </c>
      <c r="D52" s="3" t="s">
        <v>127</v>
      </c>
      <c r="E52" s="3" t="s">
        <v>103</v>
      </c>
      <c r="F52" s="6">
        <v>355107.91</v>
      </c>
      <c r="G52" s="3" t="s">
        <v>81</v>
      </c>
      <c r="H52" s="3">
        <v>0</v>
      </c>
    </row>
    <row r="53" spans="1:8" x14ac:dyDescent="0.25">
      <c r="A53" s="3" t="s">
        <v>138</v>
      </c>
      <c r="B53" s="5">
        <v>43619</v>
      </c>
      <c r="C53" s="3" t="s">
        <v>102</v>
      </c>
      <c r="D53" s="3" t="s">
        <v>109</v>
      </c>
      <c r="E53" s="3" t="s">
        <v>110</v>
      </c>
      <c r="F53" s="6">
        <v>309552.40999999997</v>
      </c>
      <c r="G53" s="3" t="s">
        <v>111</v>
      </c>
      <c r="H53" s="3">
        <v>0</v>
      </c>
    </row>
    <row r="54" spans="1:8" x14ac:dyDescent="0.25">
      <c r="A54" s="3" t="s">
        <v>36</v>
      </c>
      <c r="B54" s="5">
        <v>42032</v>
      </c>
      <c r="C54" s="3" t="s">
        <v>99</v>
      </c>
      <c r="D54" s="3" t="s">
        <v>100</v>
      </c>
      <c r="E54" s="3" t="s">
        <v>101</v>
      </c>
      <c r="F54" s="6">
        <v>319210.62</v>
      </c>
      <c r="G54" s="3" t="s">
        <v>89</v>
      </c>
      <c r="H54" s="3">
        <v>4</v>
      </c>
    </row>
    <row r="55" spans="1:8" x14ac:dyDescent="0.25">
      <c r="A55" s="3" t="s">
        <v>38</v>
      </c>
      <c r="B55" s="5">
        <v>39846</v>
      </c>
      <c r="C55" s="3" t="s">
        <v>102</v>
      </c>
      <c r="D55" s="3" t="s">
        <v>100</v>
      </c>
      <c r="E55" s="3" t="s">
        <v>103</v>
      </c>
      <c r="F55" s="6">
        <v>339509.55</v>
      </c>
      <c r="G55" s="3" t="s">
        <v>82</v>
      </c>
      <c r="H55" s="3">
        <v>10</v>
      </c>
    </row>
    <row r="56" spans="1:8" x14ac:dyDescent="0.25">
      <c r="A56" s="3" t="s">
        <v>39</v>
      </c>
      <c r="B56" s="5">
        <v>42737</v>
      </c>
      <c r="C56" s="3" t="s">
        <v>118</v>
      </c>
      <c r="D56" s="3" t="s">
        <v>100</v>
      </c>
      <c r="E56" s="3" t="s">
        <v>105</v>
      </c>
      <c r="F56" s="6">
        <v>339509.55</v>
      </c>
      <c r="G56" s="3" t="s">
        <v>82</v>
      </c>
      <c r="H56" s="3">
        <v>2</v>
      </c>
    </row>
    <row r="57" spans="1:8" x14ac:dyDescent="0.25">
      <c r="A57" s="3" t="s">
        <v>139</v>
      </c>
      <c r="B57" s="5">
        <v>43315</v>
      </c>
      <c r="C57" s="3" t="s">
        <v>102</v>
      </c>
      <c r="D57" s="3" t="s">
        <v>109</v>
      </c>
      <c r="E57" s="3" t="s">
        <v>110</v>
      </c>
      <c r="F57" s="6">
        <v>348802.05</v>
      </c>
      <c r="G57" s="3" t="s">
        <v>111</v>
      </c>
      <c r="H57" s="3">
        <v>0</v>
      </c>
    </row>
    <row r="58" spans="1:8" x14ac:dyDescent="0.25">
      <c r="A58" s="3" t="s">
        <v>40</v>
      </c>
      <c r="B58" s="5">
        <v>39722</v>
      </c>
      <c r="C58" s="3" t="s">
        <v>126</v>
      </c>
      <c r="D58" s="3" t="s">
        <v>100</v>
      </c>
      <c r="E58" s="3" t="s">
        <v>103</v>
      </c>
      <c r="F58" s="6">
        <v>728535.28</v>
      </c>
      <c r="G58" s="3" t="s">
        <v>76</v>
      </c>
      <c r="H58" s="3">
        <v>11</v>
      </c>
    </row>
    <row r="59" spans="1:8" x14ac:dyDescent="0.25">
      <c r="A59" s="3" t="s">
        <v>140</v>
      </c>
      <c r="B59" s="5">
        <v>40581</v>
      </c>
      <c r="C59" s="3" t="s">
        <v>118</v>
      </c>
      <c r="D59" s="3" t="s">
        <v>111</v>
      </c>
      <c r="E59" s="3" t="s">
        <v>103</v>
      </c>
      <c r="F59" s="6">
        <v>1897538.3647682825</v>
      </c>
      <c r="G59" s="3" t="s">
        <v>111</v>
      </c>
      <c r="H59" s="3">
        <v>0</v>
      </c>
    </row>
    <row r="60" spans="1:8" x14ac:dyDescent="0.25">
      <c r="A60" s="3" t="s">
        <v>42</v>
      </c>
      <c r="B60" s="7">
        <v>43160</v>
      </c>
      <c r="C60" s="3" t="s">
        <v>99</v>
      </c>
      <c r="D60" s="3" t="s">
        <v>107</v>
      </c>
      <c r="E60" s="3" t="s">
        <v>136</v>
      </c>
      <c r="F60" s="6">
        <v>570091.56000000006</v>
      </c>
      <c r="G60" s="3" t="s">
        <v>86</v>
      </c>
      <c r="H60" s="3">
        <v>7</v>
      </c>
    </row>
    <row r="61" spans="1:8" x14ac:dyDescent="0.25">
      <c r="A61" s="3" t="s">
        <v>141</v>
      </c>
      <c r="B61" s="5">
        <v>43151</v>
      </c>
      <c r="C61" s="3" t="s">
        <v>99</v>
      </c>
      <c r="D61" s="3" t="s">
        <v>100</v>
      </c>
      <c r="E61" s="3" t="s">
        <v>101</v>
      </c>
      <c r="F61" s="6">
        <v>319210.62</v>
      </c>
      <c r="G61" s="3" t="s">
        <v>89</v>
      </c>
      <c r="H61" s="3">
        <v>1</v>
      </c>
    </row>
    <row r="62" spans="1:8" x14ac:dyDescent="0.25">
      <c r="A62" s="3" t="s">
        <v>43</v>
      </c>
      <c r="B62" s="5">
        <v>42744</v>
      </c>
      <c r="C62" s="3" t="s">
        <v>142</v>
      </c>
      <c r="D62" s="3" t="s">
        <v>127</v>
      </c>
      <c r="E62" s="3" t="s">
        <v>110</v>
      </c>
      <c r="F62" s="6">
        <v>684691.69</v>
      </c>
      <c r="G62" s="3" t="s">
        <v>75</v>
      </c>
      <c r="H62" s="3">
        <v>2</v>
      </c>
    </row>
    <row r="63" spans="1:8" x14ac:dyDescent="0.25">
      <c r="A63" s="3" t="s">
        <v>44</v>
      </c>
      <c r="B63" s="5">
        <v>43173</v>
      </c>
      <c r="C63" s="3" t="s">
        <v>114</v>
      </c>
      <c r="D63" s="3" t="s">
        <v>107</v>
      </c>
      <c r="E63" s="3" t="s">
        <v>103</v>
      </c>
      <c r="F63" s="6">
        <v>355107.16</v>
      </c>
      <c r="G63" s="3" t="s">
        <v>81</v>
      </c>
      <c r="H63" s="3">
        <v>1</v>
      </c>
    </row>
    <row r="64" spans="1:8" x14ac:dyDescent="0.25">
      <c r="A64" s="3" t="s">
        <v>45</v>
      </c>
      <c r="B64" s="5">
        <v>43136</v>
      </c>
      <c r="C64" s="3" t="s">
        <v>99</v>
      </c>
      <c r="D64" s="3" t="s">
        <v>100</v>
      </c>
      <c r="E64" s="3" t="s">
        <v>136</v>
      </c>
      <c r="F64" s="6">
        <v>319210.62</v>
      </c>
      <c r="G64" s="3" t="s">
        <v>89</v>
      </c>
      <c r="H64" s="3">
        <v>5</v>
      </c>
    </row>
    <row r="65" spans="1:8" x14ac:dyDescent="0.25">
      <c r="A65" s="3" t="s">
        <v>46</v>
      </c>
      <c r="B65" s="5">
        <v>39020</v>
      </c>
      <c r="C65" s="3" t="s">
        <v>143</v>
      </c>
      <c r="D65" s="3" t="s">
        <v>100</v>
      </c>
      <c r="E65" s="3" t="s">
        <v>144</v>
      </c>
      <c r="F65" s="6">
        <v>604664.94999999995</v>
      </c>
      <c r="G65" s="3" t="s">
        <v>85</v>
      </c>
      <c r="H65" s="3">
        <v>13</v>
      </c>
    </row>
    <row r="66" spans="1:8" x14ac:dyDescent="0.25">
      <c r="A66" s="3" t="s">
        <v>47</v>
      </c>
      <c r="B66" s="5">
        <v>43164</v>
      </c>
      <c r="C66" s="3" t="s">
        <v>102</v>
      </c>
      <c r="D66" s="3" t="s">
        <v>107</v>
      </c>
      <c r="E66" s="3" t="s">
        <v>103</v>
      </c>
      <c r="F66" s="6">
        <v>520592.9</v>
      </c>
      <c r="G66" s="3" t="s">
        <v>73</v>
      </c>
      <c r="H66" s="3">
        <v>1</v>
      </c>
    </row>
    <row r="67" spans="1:8" x14ac:dyDescent="0.25">
      <c r="A67" s="3" t="s">
        <v>48</v>
      </c>
      <c r="B67" s="5">
        <v>41694</v>
      </c>
      <c r="C67" s="3" t="s">
        <v>106</v>
      </c>
      <c r="D67" s="3" t="s">
        <v>100</v>
      </c>
      <c r="E67" s="3" t="s">
        <v>103</v>
      </c>
      <c r="F67" s="6">
        <v>339509.55</v>
      </c>
      <c r="G67" s="3" t="s">
        <v>82</v>
      </c>
      <c r="H67" s="3">
        <v>5</v>
      </c>
    </row>
    <row r="68" spans="1:8" x14ac:dyDescent="0.25">
      <c r="A68" s="3" t="s">
        <v>49</v>
      </c>
      <c r="B68" s="5">
        <v>43315</v>
      </c>
      <c r="C68" s="3" t="s">
        <v>102</v>
      </c>
      <c r="D68" s="3" t="s">
        <v>109</v>
      </c>
      <c r="E68" s="3" t="s">
        <v>110</v>
      </c>
      <c r="F68" s="6">
        <v>309552.40999999997</v>
      </c>
      <c r="G68" s="3" t="s">
        <v>111</v>
      </c>
      <c r="H68" s="3">
        <v>1</v>
      </c>
    </row>
    <row r="69" spans="1:8" x14ac:dyDescent="0.25">
      <c r="A69" s="3" t="s">
        <v>50</v>
      </c>
      <c r="B69" s="5">
        <v>43328</v>
      </c>
      <c r="C69" s="3" t="s">
        <v>104</v>
      </c>
      <c r="D69" s="3" t="s">
        <v>107</v>
      </c>
      <c r="E69" s="3" t="s">
        <v>136</v>
      </c>
      <c r="F69" s="6">
        <v>319210.62</v>
      </c>
      <c r="G69" s="3" t="s">
        <v>89</v>
      </c>
      <c r="H69" s="3">
        <v>1</v>
      </c>
    </row>
    <row r="70" spans="1:8" x14ac:dyDescent="0.25">
      <c r="A70" s="3" t="s">
        <v>51</v>
      </c>
      <c r="B70" s="5">
        <v>41941</v>
      </c>
      <c r="C70" s="3" t="s">
        <v>145</v>
      </c>
      <c r="D70" s="3" t="s">
        <v>109</v>
      </c>
      <c r="E70" s="3" t="s">
        <v>103</v>
      </c>
      <c r="F70" s="6">
        <v>339509.55</v>
      </c>
      <c r="G70" s="3" t="s">
        <v>111</v>
      </c>
      <c r="H70" s="3">
        <v>5</v>
      </c>
    </row>
    <row r="71" spans="1:8" x14ac:dyDescent="0.25">
      <c r="A71" s="3" t="s">
        <v>146</v>
      </c>
      <c r="B71" s="5">
        <v>43416</v>
      </c>
      <c r="C71" s="3" t="s">
        <v>104</v>
      </c>
      <c r="D71" s="3" t="s">
        <v>127</v>
      </c>
      <c r="E71" s="3" t="s">
        <v>105</v>
      </c>
      <c r="F71" s="6">
        <v>360720.87</v>
      </c>
      <c r="G71" s="3" t="s">
        <v>89</v>
      </c>
      <c r="H71" s="3">
        <v>0</v>
      </c>
    </row>
    <row r="72" spans="1:8" x14ac:dyDescent="0.25">
      <c r="A72" s="3" t="s">
        <v>53</v>
      </c>
      <c r="B72" s="5">
        <v>34001</v>
      </c>
      <c r="C72" s="3" t="s">
        <v>118</v>
      </c>
      <c r="D72" s="3" t="s">
        <v>100</v>
      </c>
      <c r="E72" s="3" t="s">
        <v>103</v>
      </c>
      <c r="F72" s="6">
        <v>460927.89</v>
      </c>
      <c r="G72" s="3" t="s">
        <v>83</v>
      </c>
      <c r="H72" s="3">
        <v>26</v>
      </c>
    </row>
    <row r="73" spans="1:8" x14ac:dyDescent="0.25">
      <c r="A73" s="3" t="s">
        <v>54</v>
      </c>
      <c r="B73" s="5">
        <v>40616</v>
      </c>
      <c r="C73" s="3" t="s">
        <v>104</v>
      </c>
      <c r="D73" s="3" t="s">
        <v>100</v>
      </c>
      <c r="E73" s="3" t="s">
        <v>105</v>
      </c>
      <c r="F73" s="6">
        <v>360720.87</v>
      </c>
      <c r="G73" s="3" t="s">
        <v>88</v>
      </c>
      <c r="H73" s="3">
        <v>19</v>
      </c>
    </row>
    <row r="74" spans="1:8" x14ac:dyDescent="0.25">
      <c r="A74" s="3" t="s">
        <v>55</v>
      </c>
      <c r="B74" s="5">
        <v>43381</v>
      </c>
      <c r="C74" s="3" t="s">
        <v>102</v>
      </c>
      <c r="D74" s="3" t="s">
        <v>109</v>
      </c>
      <c r="E74" s="3" t="s">
        <v>110</v>
      </c>
      <c r="F74" s="6">
        <v>551825.04</v>
      </c>
      <c r="G74" s="3" t="s">
        <v>111</v>
      </c>
      <c r="H74" s="3">
        <v>1</v>
      </c>
    </row>
    <row r="75" spans="1:8" x14ac:dyDescent="0.25">
      <c r="A75" s="3" t="s">
        <v>56</v>
      </c>
      <c r="B75" s="5">
        <v>43367</v>
      </c>
      <c r="C75" s="3" t="s">
        <v>102</v>
      </c>
      <c r="D75" s="3" t="s">
        <v>107</v>
      </c>
      <c r="E75" s="3" t="s">
        <v>103</v>
      </c>
      <c r="F75" s="6">
        <v>520592.9</v>
      </c>
      <c r="G75" s="3" t="s">
        <v>73</v>
      </c>
      <c r="H75" s="3">
        <v>1</v>
      </c>
    </row>
    <row r="76" spans="1:8" x14ac:dyDescent="0.25">
      <c r="A76" s="3" t="s">
        <v>57</v>
      </c>
      <c r="B76" s="5">
        <v>40609</v>
      </c>
      <c r="C76" s="3" t="s">
        <v>99</v>
      </c>
      <c r="D76" s="3" t="s">
        <v>100</v>
      </c>
      <c r="E76" s="3" t="s">
        <v>101</v>
      </c>
      <c r="F76" s="6">
        <v>319210.62</v>
      </c>
      <c r="G76" s="3" t="s">
        <v>89</v>
      </c>
      <c r="H76" s="3">
        <v>7</v>
      </c>
    </row>
    <row r="77" spans="1:8" x14ac:dyDescent="0.25">
      <c r="A77" s="3" t="s">
        <v>58</v>
      </c>
      <c r="B77" s="5">
        <v>40189</v>
      </c>
      <c r="C77" s="3" t="s">
        <v>126</v>
      </c>
      <c r="D77" s="3" t="s">
        <v>100</v>
      </c>
      <c r="E77" s="3" t="s">
        <v>103</v>
      </c>
      <c r="F77" s="6">
        <v>339509.55</v>
      </c>
      <c r="G77" s="3" t="s">
        <v>82</v>
      </c>
      <c r="H77" s="3">
        <v>9</v>
      </c>
    </row>
    <row r="78" spans="1:8" x14ac:dyDescent="0.25">
      <c r="A78" s="3" t="s">
        <v>59</v>
      </c>
      <c r="B78" s="5">
        <v>33491</v>
      </c>
      <c r="C78" s="3" t="s">
        <v>118</v>
      </c>
      <c r="D78" s="3" t="s">
        <v>100</v>
      </c>
      <c r="E78" s="3" t="s">
        <v>103</v>
      </c>
      <c r="F78" s="6">
        <v>395562.92</v>
      </c>
      <c r="G78" s="3" t="s">
        <v>79</v>
      </c>
      <c r="H78" s="3">
        <v>28</v>
      </c>
    </row>
    <row r="79" spans="1:8" x14ac:dyDescent="0.25">
      <c r="A79" s="3" t="s">
        <v>60</v>
      </c>
      <c r="B79" s="5">
        <v>36941</v>
      </c>
      <c r="C79" s="3" t="s">
        <v>102</v>
      </c>
      <c r="D79" s="3" t="s">
        <v>100</v>
      </c>
      <c r="E79" s="3" t="s">
        <v>103</v>
      </c>
      <c r="F79" s="6">
        <v>383704.4</v>
      </c>
      <c r="G79" s="3" t="s">
        <v>74</v>
      </c>
      <c r="H79" s="3">
        <v>18</v>
      </c>
    </row>
    <row r="80" spans="1:8" x14ac:dyDescent="0.25">
      <c r="A80" s="3" t="s">
        <v>61</v>
      </c>
      <c r="B80" s="5">
        <v>43416</v>
      </c>
      <c r="C80" s="3" t="s">
        <v>102</v>
      </c>
      <c r="D80" s="3" t="s">
        <v>109</v>
      </c>
      <c r="E80" s="3" t="s">
        <v>110</v>
      </c>
      <c r="F80" s="6">
        <v>348802.05</v>
      </c>
      <c r="G80" s="3" t="s">
        <v>111</v>
      </c>
      <c r="H80" s="3">
        <v>1</v>
      </c>
    </row>
    <row r="81" spans="1:8" x14ac:dyDescent="0.25">
      <c r="A81" s="3" t="s">
        <v>62</v>
      </c>
      <c r="B81" s="5">
        <v>41295</v>
      </c>
      <c r="C81" s="3" t="s">
        <v>99</v>
      </c>
      <c r="D81" s="3" t="s">
        <v>100</v>
      </c>
      <c r="E81" s="3" t="s">
        <v>101</v>
      </c>
      <c r="F81" s="6">
        <v>319210.62</v>
      </c>
      <c r="G81" s="3" t="s">
        <v>89</v>
      </c>
      <c r="H81" s="3">
        <v>20</v>
      </c>
    </row>
    <row r="82" spans="1:8" x14ac:dyDescent="0.25">
      <c r="A82" s="3" t="s">
        <v>63</v>
      </c>
      <c r="B82" s="5">
        <v>29610</v>
      </c>
      <c r="C82" s="3" t="s">
        <v>130</v>
      </c>
      <c r="D82" s="3" t="s">
        <v>100</v>
      </c>
      <c r="E82" s="3" t="s">
        <v>131</v>
      </c>
      <c r="F82" s="6">
        <v>319210.62</v>
      </c>
      <c r="G82" s="3" t="s">
        <v>89</v>
      </c>
      <c r="H82" s="3">
        <v>38</v>
      </c>
    </row>
    <row r="83" spans="1:8" x14ac:dyDescent="0.25">
      <c r="A83" s="3" t="s">
        <v>65</v>
      </c>
      <c r="B83" s="5">
        <v>43437</v>
      </c>
      <c r="C83" s="3" t="s">
        <v>102</v>
      </c>
      <c r="D83" s="3" t="s">
        <v>109</v>
      </c>
      <c r="E83" s="3" t="s">
        <v>110</v>
      </c>
      <c r="F83" s="6">
        <v>551825.04</v>
      </c>
      <c r="G83" s="3" t="s">
        <v>111</v>
      </c>
      <c r="H83" s="3">
        <v>0</v>
      </c>
    </row>
    <row r="84" spans="1:8" x14ac:dyDescent="0.25">
      <c r="A84" s="3" t="s">
        <v>66</v>
      </c>
      <c r="B84" s="5">
        <v>39111</v>
      </c>
      <c r="C84" s="3" t="s">
        <v>130</v>
      </c>
      <c r="D84" s="3" t="s">
        <v>100</v>
      </c>
      <c r="E84" s="3" t="s">
        <v>131</v>
      </c>
      <c r="F84" s="6">
        <v>319210.62</v>
      </c>
      <c r="G84" s="3" t="s">
        <v>89</v>
      </c>
      <c r="H84" s="3">
        <v>20</v>
      </c>
    </row>
    <row r="85" spans="1:8" x14ac:dyDescent="0.25">
      <c r="A85" s="3" t="s">
        <v>67</v>
      </c>
      <c r="B85" s="5">
        <v>39636</v>
      </c>
      <c r="C85" s="3" t="s">
        <v>126</v>
      </c>
      <c r="D85" s="3" t="s">
        <v>100</v>
      </c>
      <c r="E85" s="3" t="s">
        <v>101</v>
      </c>
      <c r="F85" s="6">
        <v>319210.62</v>
      </c>
      <c r="G85" s="3" t="s">
        <v>89</v>
      </c>
      <c r="H85" s="3">
        <v>11</v>
      </c>
    </row>
    <row r="86" spans="1:8" x14ac:dyDescent="0.25">
      <c r="A86" s="3" t="s">
        <v>68</v>
      </c>
      <c r="B86" s="5">
        <v>43146</v>
      </c>
      <c r="C86" s="3" t="s">
        <v>102</v>
      </c>
      <c r="D86" s="3" t="s">
        <v>107</v>
      </c>
      <c r="E86" s="3" t="s">
        <v>103</v>
      </c>
      <c r="F86" s="6">
        <v>684691.69</v>
      </c>
      <c r="G86" s="3" t="s">
        <v>75</v>
      </c>
      <c r="H86" s="3">
        <v>1</v>
      </c>
    </row>
    <row r="87" spans="1:8" x14ac:dyDescent="0.25">
      <c r="A87" s="3" t="s">
        <v>69</v>
      </c>
      <c r="B87" s="5">
        <v>31329</v>
      </c>
      <c r="C87" s="3" t="s">
        <v>99</v>
      </c>
      <c r="D87" s="3" t="s">
        <v>100</v>
      </c>
      <c r="E87" s="3" t="s">
        <v>101</v>
      </c>
      <c r="F87" s="6">
        <v>319210.62</v>
      </c>
      <c r="G87" s="3" t="s">
        <v>89</v>
      </c>
      <c r="H87" s="3">
        <v>34</v>
      </c>
    </row>
    <row r="88" spans="1:8" x14ac:dyDescent="0.25">
      <c r="A88" s="3" t="s">
        <v>147</v>
      </c>
      <c r="B88" s="5">
        <v>43619</v>
      </c>
      <c r="C88" s="3" t="s">
        <v>102</v>
      </c>
      <c r="D88" s="3" t="s">
        <v>109</v>
      </c>
      <c r="E88" s="3" t="s">
        <v>103</v>
      </c>
      <c r="F88" s="6">
        <v>570091.56000000006</v>
      </c>
      <c r="G88" s="3" t="s">
        <v>111</v>
      </c>
      <c r="H88" s="3">
        <v>1</v>
      </c>
    </row>
    <row r="89" spans="1:8" x14ac:dyDescent="0.25">
      <c r="A89" s="3" t="s">
        <v>71</v>
      </c>
      <c r="B89" s="5">
        <v>41673</v>
      </c>
      <c r="C89" s="3" t="s">
        <v>99</v>
      </c>
      <c r="D89" s="3" t="s">
        <v>100</v>
      </c>
      <c r="E89" s="3" t="s">
        <v>136</v>
      </c>
      <c r="F89" s="6">
        <v>570091.56000000006</v>
      </c>
      <c r="G89" s="3" t="s">
        <v>86</v>
      </c>
      <c r="H89" s="3">
        <v>5</v>
      </c>
    </row>
    <row r="90" spans="1:8" x14ac:dyDescent="0.25">
      <c r="A90" s="3" t="s">
        <v>72</v>
      </c>
      <c r="B90" s="5">
        <v>36662</v>
      </c>
      <c r="C90" s="3" t="s">
        <v>126</v>
      </c>
      <c r="D90" s="3" t="s">
        <v>100</v>
      </c>
      <c r="E90" s="3" t="s">
        <v>103</v>
      </c>
      <c r="F90" s="6">
        <v>623820.1</v>
      </c>
      <c r="G90" s="3" t="s">
        <v>84</v>
      </c>
      <c r="H90" s="3">
        <v>19</v>
      </c>
    </row>
    <row r="91" spans="1:8" x14ac:dyDescent="0.25">
      <c r="A91" s="3" t="s">
        <v>148</v>
      </c>
      <c r="B91" s="5">
        <v>42916</v>
      </c>
      <c r="C91" s="3" t="s">
        <v>102</v>
      </c>
      <c r="D91" s="3" t="s">
        <v>127</v>
      </c>
      <c r="E91" s="3" t="s">
        <v>101</v>
      </c>
      <c r="F91" s="6">
        <v>319210.62</v>
      </c>
      <c r="G91" s="3" t="s">
        <v>89</v>
      </c>
      <c r="H91" s="3">
        <v>2</v>
      </c>
    </row>
  </sheetData>
  <mergeCells count="1">
    <mergeCell ref="A1:H1"/>
  </mergeCells>
  <dataValidations count="1">
    <dataValidation type="list" allowBlank="1" showInputMessage="1" showErrorMessage="1" sqref="G3:G91">
      <formula1>CATEGORIA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C88" sqref="C88"/>
    </sheetView>
  </sheetViews>
  <sheetFormatPr baseColWidth="10" defaultRowHeight="15" x14ac:dyDescent="0.25"/>
  <cols>
    <col min="1" max="1" width="33.28515625" bestFit="1" customWidth="1"/>
    <col min="2" max="2" width="11.28515625" bestFit="1" customWidth="1"/>
    <col min="3" max="3" width="15.85546875" bestFit="1" customWidth="1"/>
    <col min="4" max="4" width="20.7109375" bestFit="1" customWidth="1"/>
    <col min="5" max="5" width="18" bestFit="1" customWidth="1"/>
    <col min="6" max="6" width="13.140625" bestFit="1" customWidth="1"/>
  </cols>
  <sheetData>
    <row r="1" spans="1:8" ht="31.5" x14ac:dyDescent="0.25">
      <c r="A1" s="13" t="s">
        <v>149</v>
      </c>
      <c r="B1" s="13"/>
      <c r="C1" s="13"/>
      <c r="D1" s="13"/>
      <c r="E1" s="13"/>
      <c r="F1" s="13"/>
      <c r="G1" s="13"/>
      <c r="H1" s="13"/>
    </row>
    <row r="2" spans="1:8" ht="30" x14ac:dyDescent="0.25">
      <c r="A2" s="2" t="s">
        <v>91</v>
      </c>
      <c r="B2" s="2" t="s">
        <v>92</v>
      </c>
      <c r="C2" s="2" t="s">
        <v>93</v>
      </c>
      <c r="D2" s="2" t="s">
        <v>94</v>
      </c>
      <c r="E2" s="2" t="s">
        <v>95</v>
      </c>
      <c r="F2" s="8" t="s">
        <v>96</v>
      </c>
      <c r="G2" s="2" t="s">
        <v>97</v>
      </c>
      <c r="H2" s="2" t="s">
        <v>98</v>
      </c>
    </row>
    <row r="3" spans="1:8" x14ac:dyDescent="0.25">
      <c r="A3" s="3" t="s">
        <v>0</v>
      </c>
      <c r="B3" s="5">
        <v>39379</v>
      </c>
      <c r="C3" s="3" t="s">
        <v>99</v>
      </c>
      <c r="D3" s="3" t="s">
        <v>100</v>
      </c>
      <c r="E3" s="3" t="s">
        <v>101</v>
      </c>
      <c r="F3" s="6">
        <v>397925.54690000002</v>
      </c>
      <c r="G3" s="3" t="s">
        <v>87</v>
      </c>
      <c r="H3" s="3">
        <v>12</v>
      </c>
    </row>
    <row r="4" spans="1:8" x14ac:dyDescent="0.25">
      <c r="A4" s="3" t="s">
        <v>1</v>
      </c>
      <c r="B4" s="5">
        <v>28642</v>
      </c>
      <c r="C4" s="3" t="s">
        <v>102</v>
      </c>
      <c r="D4" s="3" t="s">
        <v>100</v>
      </c>
      <c r="E4" s="3" t="s">
        <v>103</v>
      </c>
      <c r="F4" s="6">
        <v>506816.97989999998</v>
      </c>
      <c r="G4" s="3" t="s">
        <v>73</v>
      </c>
      <c r="H4" s="3">
        <v>40</v>
      </c>
    </row>
    <row r="5" spans="1:8" x14ac:dyDescent="0.25">
      <c r="A5" s="3" t="s">
        <v>2</v>
      </c>
      <c r="B5" s="9">
        <v>43335</v>
      </c>
      <c r="C5" s="3" t="s">
        <v>130</v>
      </c>
      <c r="D5" s="3" t="s">
        <v>127</v>
      </c>
      <c r="E5" s="3" t="s">
        <v>131</v>
      </c>
      <c r="F5" s="6">
        <v>310763.68</v>
      </c>
      <c r="G5" s="3" t="s">
        <v>89</v>
      </c>
      <c r="H5" s="3">
        <v>0</v>
      </c>
    </row>
    <row r="6" spans="1:8" x14ac:dyDescent="0.25">
      <c r="A6" s="3" t="s">
        <v>3</v>
      </c>
      <c r="B6" s="5">
        <v>40575</v>
      </c>
      <c r="C6" s="3" t="s">
        <v>99</v>
      </c>
      <c r="D6" s="3" t="s">
        <v>100</v>
      </c>
      <c r="E6" s="3" t="s">
        <v>101</v>
      </c>
      <c r="F6" s="6">
        <v>310763.68</v>
      </c>
      <c r="G6" s="3" t="s">
        <v>89</v>
      </c>
      <c r="H6" s="3">
        <v>7</v>
      </c>
    </row>
    <row r="7" spans="1:8" x14ac:dyDescent="0.25">
      <c r="A7" s="3" t="s">
        <v>4</v>
      </c>
      <c r="B7" s="5">
        <v>41246</v>
      </c>
      <c r="C7" s="3" t="s">
        <v>102</v>
      </c>
      <c r="D7" s="3" t="s">
        <v>100</v>
      </c>
      <c r="E7" s="3" t="s">
        <v>103</v>
      </c>
      <c r="F7" s="6">
        <v>301361.04269999999</v>
      </c>
      <c r="G7" s="3" t="s">
        <v>77</v>
      </c>
      <c r="H7" s="3">
        <v>6</v>
      </c>
    </row>
    <row r="8" spans="1:8" x14ac:dyDescent="0.25">
      <c r="A8" s="3" t="s">
        <v>5</v>
      </c>
      <c r="B8" s="5">
        <v>39601</v>
      </c>
      <c r="C8" s="3" t="s">
        <v>104</v>
      </c>
      <c r="D8" s="3" t="s">
        <v>100</v>
      </c>
      <c r="E8" s="3" t="s">
        <v>105</v>
      </c>
      <c r="F8" s="6">
        <v>687567.80199999991</v>
      </c>
      <c r="G8" s="3" t="s">
        <v>78</v>
      </c>
      <c r="H8" s="3">
        <v>10</v>
      </c>
    </row>
    <row r="9" spans="1:8" x14ac:dyDescent="0.25">
      <c r="A9" s="3" t="s">
        <v>6</v>
      </c>
      <c r="B9" s="5">
        <v>43173</v>
      </c>
      <c r="C9" s="3" t="s">
        <v>106</v>
      </c>
      <c r="D9" s="3" t="s">
        <v>107</v>
      </c>
      <c r="E9" s="3" t="s">
        <v>103</v>
      </c>
      <c r="F9" s="6">
        <v>666573.39659999998</v>
      </c>
      <c r="G9" s="3" t="s">
        <v>75</v>
      </c>
      <c r="H9" s="3">
        <v>1</v>
      </c>
    </row>
    <row r="10" spans="1:8" x14ac:dyDescent="0.25">
      <c r="A10" s="3" t="s">
        <v>7</v>
      </c>
      <c r="B10" s="5">
        <v>37928</v>
      </c>
      <c r="C10" s="3" t="s">
        <v>102</v>
      </c>
      <c r="D10" s="3" t="s">
        <v>100</v>
      </c>
      <c r="E10" s="3" t="s">
        <v>103</v>
      </c>
      <c r="F10" s="6">
        <v>491591.53289999999</v>
      </c>
      <c r="G10" s="3" t="s">
        <v>80</v>
      </c>
      <c r="H10" s="3">
        <v>15</v>
      </c>
    </row>
    <row r="11" spans="1:8" x14ac:dyDescent="0.25">
      <c r="A11" s="3" t="s">
        <v>8</v>
      </c>
      <c r="B11" s="5">
        <v>40924</v>
      </c>
      <c r="C11" s="3" t="s">
        <v>99</v>
      </c>
      <c r="D11" s="3" t="s">
        <v>100</v>
      </c>
      <c r="E11" s="3" t="s">
        <v>101</v>
      </c>
      <c r="F11" s="6">
        <v>310763.67810000002</v>
      </c>
      <c r="G11" s="3" t="s">
        <v>89</v>
      </c>
      <c r="H11" s="3">
        <v>13</v>
      </c>
    </row>
    <row r="12" spans="1:8" x14ac:dyDescent="0.25">
      <c r="A12" s="3" t="s">
        <v>9</v>
      </c>
      <c r="B12" s="5">
        <v>38577</v>
      </c>
      <c r="C12" s="3" t="s">
        <v>102</v>
      </c>
      <c r="D12" s="3" t="s">
        <v>100</v>
      </c>
      <c r="E12" s="3" t="s">
        <v>103</v>
      </c>
      <c r="F12" s="6">
        <v>301361.04269999999</v>
      </c>
      <c r="G12" s="3" t="s">
        <v>77</v>
      </c>
      <c r="H12" s="3">
        <v>13</v>
      </c>
    </row>
    <row r="13" spans="1:8" x14ac:dyDescent="0.25">
      <c r="A13" s="3" t="s">
        <v>10</v>
      </c>
      <c r="B13" s="5">
        <v>42132</v>
      </c>
      <c r="C13" s="3" t="s">
        <v>112</v>
      </c>
      <c r="D13" s="3" t="s">
        <v>100</v>
      </c>
      <c r="E13" s="3" t="s">
        <v>103</v>
      </c>
      <c r="F13" s="6">
        <v>345710.31439999997</v>
      </c>
      <c r="G13" s="3" t="s">
        <v>82</v>
      </c>
      <c r="H13" s="3">
        <v>3</v>
      </c>
    </row>
    <row r="14" spans="1:8" x14ac:dyDescent="0.25">
      <c r="A14" s="3" t="s">
        <v>11</v>
      </c>
      <c r="B14" s="5">
        <v>42536</v>
      </c>
      <c r="C14" s="3" t="s">
        <v>112</v>
      </c>
      <c r="D14" s="3" t="s">
        <v>100</v>
      </c>
      <c r="E14" s="3" t="s">
        <v>103</v>
      </c>
      <c r="F14" s="6">
        <v>555005.79689999996</v>
      </c>
      <c r="G14" s="3" t="s">
        <v>86</v>
      </c>
      <c r="H14" s="3">
        <v>3</v>
      </c>
    </row>
    <row r="15" spans="1:8" x14ac:dyDescent="0.25">
      <c r="A15" s="3" t="s">
        <v>12</v>
      </c>
      <c r="B15" s="5">
        <v>31080</v>
      </c>
      <c r="C15" s="3" t="s">
        <v>106</v>
      </c>
      <c r="D15" s="3" t="s">
        <v>100</v>
      </c>
      <c r="E15" s="3" t="s">
        <v>103</v>
      </c>
      <c r="F15" s="6">
        <v>491591.53289999999</v>
      </c>
      <c r="G15" s="3" t="s">
        <v>80</v>
      </c>
      <c r="H15" s="3">
        <v>33</v>
      </c>
    </row>
    <row r="16" spans="1:8" x14ac:dyDescent="0.25">
      <c r="A16" s="3" t="s">
        <v>113</v>
      </c>
      <c r="B16" s="9">
        <v>42898</v>
      </c>
      <c r="C16" s="3" t="s">
        <v>114</v>
      </c>
      <c r="D16" s="3" t="s">
        <v>107</v>
      </c>
      <c r="E16" s="3" t="s">
        <v>103</v>
      </c>
      <c r="F16" s="6">
        <v>0</v>
      </c>
      <c r="G16" s="3" t="s">
        <v>75</v>
      </c>
      <c r="H16" s="3">
        <v>5</v>
      </c>
    </row>
    <row r="17" spans="1:8" x14ac:dyDescent="0.25">
      <c r="A17" s="3" t="s">
        <v>116</v>
      </c>
      <c r="B17" s="5">
        <v>40371</v>
      </c>
      <c r="C17" s="3" t="s">
        <v>117</v>
      </c>
      <c r="D17" s="3" t="s">
        <v>100</v>
      </c>
      <c r="E17" s="3" t="s">
        <v>103</v>
      </c>
      <c r="F17" s="6">
        <v>588664.31959999993</v>
      </c>
      <c r="G17" s="3" t="s">
        <v>85</v>
      </c>
      <c r="H17" s="3">
        <v>8</v>
      </c>
    </row>
    <row r="18" spans="1:8" x14ac:dyDescent="0.25">
      <c r="A18" s="3" t="s">
        <v>13</v>
      </c>
      <c r="B18" s="5">
        <v>41309</v>
      </c>
      <c r="C18" s="3" t="s">
        <v>118</v>
      </c>
      <c r="D18" s="3" t="s">
        <v>100</v>
      </c>
      <c r="E18" s="3" t="s">
        <v>103</v>
      </c>
      <c r="F18" s="6">
        <v>666573.39659999998</v>
      </c>
      <c r="G18" s="3" t="s">
        <v>75</v>
      </c>
      <c r="H18" s="3">
        <v>5</v>
      </c>
    </row>
    <row r="19" spans="1:8" x14ac:dyDescent="0.25">
      <c r="A19" s="3" t="s">
        <v>14</v>
      </c>
      <c r="B19" s="5">
        <v>41285</v>
      </c>
      <c r="C19" s="3" t="s">
        <v>106</v>
      </c>
      <c r="D19" s="3" t="s">
        <v>100</v>
      </c>
      <c r="E19" s="3" t="s">
        <v>103</v>
      </c>
      <c r="F19" s="6">
        <v>373550.83309999999</v>
      </c>
      <c r="G19" s="3" t="s">
        <v>74</v>
      </c>
      <c r="H19" s="3">
        <v>5</v>
      </c>
    </row>
    <row r="20" spans="1:8" x14ac:dyDescent="0.25">
      <c r="A20" s="3" t="s">
        <v>119</v>
      </c>
      <c r="B20" s="5">
        <v>43437</v>
      </c>
      <c r="C20" s="3" t="s">
        <v>102</v>
      </c>
      <c r="D20" s="3" t="s">
        <v>109</v>
      </c>
      <c r="E20" s="3" t="s">
        <v>110</v>
      </c>
      <c r="F20" s="6">
        <v>537222.66</v>
      </c>
      <c r="G20" s="3" t="s">
        <v>111</v>
      </c>
      <c r="H20" s="3">
        <v>0</v>
      </c>
    </row>
    <row r="21" spans="1:8" x14ac:dyDescent="0.25">
      <c r="A21" s="3" t="s">
        <v>150</v>
      </c>
      <c r="B21" s="5">
        <v>34722</v>
      </c>
      <c r="C21" s="3" t="s">
        <v>104</v>
      </c>
      <c r="D21" s="3" t="s">
        <v>100</v>
      </c>
      <c r="E21" s="3" t="s">
        <v>105</v>
      </c>
      <c r="F21" s="6">
        <v>345711.06179999997</v>
      </c>
      <c r="G21" s="3" t="s">
        <v>82</v>
      </c>
      <c r="H21" s="3">
        <v>23</v>
      </c>
    </row>
    <row r="22" spans="1:8" x14ac:dyDescent="0.25">
      <c r="A22" s="3" t="s">
        <v>15</v>
      </c>
      <c r="B22" s="5">
        <v>41276</v>
      </c>
      <c r="C22" s="3" t="s">
        <v>99</v>
      </c>
      <c r="D22" s="3" t="s">
        <v>100</v>
      </c>
      <c r="E22" s="3" t="s">
        <v>101</v>
      </c>
      <c r="F22" s="6">
        <v>310763.68</v>
      </c>
      <c r="G22" s="3" t="s">
        <v>89</v>
      </c>
      <c r="H22" s="3">
        <v>5</v>
      </c>
    </row>
    <row r="23" spans="1:8" x14ac:dyDescent="0.25">
      <c r="A23" s="3" t="s">
        <v>151</v>
      </c>
      <c r="B23" s="9">
        <v>43143</v>
      </c>
      <c r="C23" s="3" t="s">
        <v>99</v>
      </c>
      <c r="D23" s="3" t="s">
        <v>107</v>
      </c>
      <c r="E23" s="3" t="s">
        <v>136</v>
      </c>
      <c r="F23" s="6">
        <v>310763.68</v>
      </c>
      <c r="G23" s="3" t="s">
        <v>89</v>
      </c>
      <c r="H23" s="3">
        <v>0</v>
      </c>
    </row>
    <row r="24" spans="1:8" x14ac:dyDescent="0.25">
      <c r="A24" s="3" t="s">
        <v>16</v>
      </c>
      <c r="B24" s="5">
        <v>29523</v>
      </c>
      <c r="C24" s="3" t="s">
        <v>104</v>
      </c>
      <c r="D24" s="3" t="s">
        <v>100</v>
      </c>
      <c r="E24" s="3" t="s">
        <v>105</v>
      </c>
      <c r="F24" s="6">
        <v>351175.47489999997</v>
      </c>
      <c r="G24" s="3" t="s">
        <v>88</v>
      </c>
      <c r="H24" s="3">
        <v>37</v>
      </c>
    </row>
    <row r="25" spans="1:8" x14ac:dyDescent="0.25">
      <c r="A25" s="3" t="s">
        <v>17</v>
      </c>
      <c r="B25" s="5">
        <v>41884</v>
      </c>
      <c r="C25" s="3" t="s">
        <v>126</v>
      </c>
      <c r="D25" s="3" t="s">
        <v>100</v>
      </c>
      <c r="E25" s="3" t="s">
        <v>103</v>
      </c>
      <c r="F25" s="6">
        <v>588664.31959999993</v>
      </c>
      <c r="G25" s="3" t="s">
        <v>85</v>
      </c>
      <c r="H25" s="3">
        <v>10</v>
      </c>
    </row>
    <row r="26" spans="1:8" x14ac:dyDescent="0.25">
      <c r="A26" s="3" t="s">
        <v>18</v>
      </c>
      <c r="B26" s="5">
        <v>37116</v>
      </c>
      <c r="C26" s="3" t="s">
        <v>99</v>
      </c>
      <c r="D26" s="3" t="s">
        <v>100</v>
      </c>
      <c r="E26" s="3" t="s">
        <v>101</v>
      </c>
      <c r="F26" s="6">
        <v>310763.68</v>
      </c>
      <c r="G26" s="3" t="s">
        <v>89</v>
      </c>
      <c r="H26" s="3">
        <v>12</v>
      </c>
    </row>
    <row r="27" spans="1:8" x14ac:dyDescent="0.25">
      <c r="A27" s="3" t="s">
        <v>19</v>
      </c>
      <c r="B27" s="5">
        <v>39888</v>
      </c>
      <c r="C27" s="3" t="s">
        <v>126</v>
      </c>
      <c r="D27" s="3" t="s">
        <v>100</v>
      </c>
      <c r="E27" s="3" t="s">
        <v>103</v>
      </c>
      <c r="F27" s="6">
        <v>666573.39659999998</v>
      </c>
      <c r="G27" s="3" t="s">
        <v>75</v>
      </c>
      <c r="H27" s="3">
        <v>9</v>
      </c>
    </row>
    <row r="28" spans="1:8" x14ac:dyDescent="0.25">
      <c r="A28" s="3" t="s">
        <v>20</v>
      </c>
      <c r="B28" s="5">
        <v>43437</v>
      </c>
      <c r="C28" s="3" t="s">
        <v>102</v>
      </c>
      <c r="D28" s="3" t="s">
        <v>127</v>
      </c>
      <c r="E28" s="3" t="s">
        <v>103</v>
      </c>
      <c r="F28" s="6">
        <v>345711.06179999997</v>
      </c>
      <c r="G28" s="3" t="s">
        <v>82</v>
      </c>
      <c r="H28" s="3">
        <v>6</v>
      </c>
    </row>
    <row r="29" spans="1:8" x14ac:dyDescent="0.25">
      <c r="A29" s="3" t="s">
        <v>21</v>
      </c>
      <c r="B29" s="9">
        <v>43157</v>
      </c>
      <c r="C29" s="3" t="s">
        <v>102</v>
      </c>
      <c r="D29" s="3" t="s">
        <v>107</v>
      </c>
      <c r="E29" s="3" t="s">
        <v>103</v>
      </c>
      <c r="F29" s="6">
        <v>345711.06179999997</v>
      </c>
      <c r="G29" s="3" t="s">
        <v>82</v>
      </c>
      <c r="H29" s="3">
        <v>1</v>
      </c>
    </row>
    <row r="30" spans="1:8" x14ac:dyDescent="0.25">
      <c r="A30" s="3" t="s">
        <v>22</v>
      </c>
      <c r="B30" s="5">
        <v>41792</v>
      </c>
      <c r="C30" s="3" t="s">
        <v>106</v>
      </c>
      <c r="D30" s="3" t="s">
        <v>100</v>
      </c>
      <c r="E30" s="3" t="s">
        <v>103</v>
      </c>
      <c r="F30" s="6">
        <v>666573.39659999998</v>
      </c>
      <c r="G30" s="3" t="s">
        <v>75</v>
      </c>
      <c r="H30" s="3">
        <v>4</v>
      </c>
    </row>
    <row r="31" spans="1:8" x14ac:dyDescent="0.25">
      <c r="A31" s="3" t="s">
        <v>23</v>
      </c>
      <c r="B31" s="5">
        <v>40756</v>
      </c>
      <c r="C31" s="3" t="s">
        <v>102</v>
      </c>
      <c r="D31" s="3" t="s">
        <v>100</v>
      </c>
      <c r="E31" s="3" t="s">
        <v>103</v>
      </c>
      <c r="F31" s="6">
        <v>301361.04269999999</v>
      </c>
      <c r="G31" s="3" t="s">
        <v>77</v>
      </c>
      <c r="H31" s="3">
        <v>7</v>
      </c>
    </row>
    <row r="32" spans="1:8" x14ac:dyDescent="0.25">
      <c r="A32" s="3" t="s">
        <v>24</v>
      </c>
      <c r="B32" s="5">
        <v>41477</v>
      </c>
      <c r="C32" s="3" t="s">
        <v>106</v>
      </c>
      <c r="D32" s="3" t="s">
        <v>100</v>
      </c>
      <c r="E32" s="3" t="s">
        <v>103</v>
      </c>
      <c r="F32" s="6">
        <v>687567.80199999991</v>
      </c>
      <c r="G32" s="3" t="s">
        <v>78</v>
      </c>
      <c r="H32" s="3">
        <v>5</v>
      </c>
    </row>
    <row r="33" spans="1:8" x14ac:dyDescent="0.25">
      <c r="A33" s="3" t="s">
        <v>25</v>
      </c>
      <c r="B33" s="5">
        <v>42011</v>
      </c>
      <c r="C33" s="3" t="s">
        <v>104</v>
      </c>
      <c r="D33" s="3" t="s">
        <v>100</v>
      </c>
      <c r="E33" s="3" t="s">
        <v>105</v>
      </c>
      <c r="F33" s="6">
        <v>351175.47489999997</v>
      </c>
      <c r="G33" s="3" t="s">
        <v>88</v>
      </c>
      <c r="H33" s="3">
        <v>3</v>
      </c>
    </row>
    <row r="34" spans="1:8" x14ac:dyDescent="0.25">
      <c r="A34" s="3" t="s">
        <v>152</v>
      </c>
      <c r="B34" s="5">
        <v>43304</v>
      </c>
      <c r="C34" s="3" t="s">
        <v>118</v>
      </c>
      <c r="D34" s="3" t="s">
        <v>127</v>
      </c>
      <c r="E34" s="3" t="s">
        <v>103</v>
      </c>
      <c r="F34" s="6">
        <v>330525.45929999999</v>
      </c>
      <c r="G34" s="3" t="s">
        <v>79</v>
      </c>
      <c r="H34" s="3">
        <v>0</v>
      </c>
    </row>
    <row r="35" spans="1:8" x14ac:dyDescent="0.25">
      <c r="A35" s="3" t="s">
        <v>26</v>
      </c>
      <c r="B35" s="5">
        <v>35769</v>
      </c>
      <c r="C35" s="3" t="s">
        <v>126</v>
      </c>
      <c r="D35" s="3" t="s">
        <v>100</v>
      </c>
      <c r="E35" s="3" t="s">
        <v>101</v>
      </c>
      <c r="F35" s="6">
        <v>310763.68</v>
      </c>
      <c r="G35" s="3" t="s">
        <v>89</v>
      </c>
      <c r="H35" s="3">
        <v>21</v>
      </c>
    </row>
    <row r="36" spans="1:8" x14ac:dyDescent="0.25">
      <c r="A36" s="3" t="s">
        <v>27</v>
      </c>
      <c r="B36" s="5">
        <v>37333</v>
      </c>
      <c r="C36" s="3" t="s">
        <v>130</v>
      </c>
      <c r="D36" s="3" t="s">
        <v>100</v>
      </c>
      <c r="E36" s="3" t="s">
        <v>103</v>
      </c>
      <c r="F36" s="6">
        <v>373550.82299999997</v>
      </c>
      <c r="G36" s="3" t="s">
        <v>74</v>
      </c>
      <c r="H36" s="3">
        <v>16</v>
      </c>
    </row>
    <row r="37" spans="1:8" x14ac:dyDescent="0.25">
      <c r="A37" s="3" t="s">
        <v>28</v>
      </c>
      <c r="B37" s="5">
        <v>39265</v>
      </c>
      <c r="C37" s="3" t="s">
        <v>112</v>
      </c>
      <c r="D37" s="3" t="s">
        <v>100</v>
      </c>
      <c r="E37" s="3" t="s">
        <v>103</v>
      </c>
      <c r="F37" s="6">
        <v>666573.39659999998</v>
      </c>
      <c r="G37" s="3" t="s">
        <v>75</v>
      </c>
      <c r="H37" s="3">
        <v>11</v>
      </c>
    </row>
    <row r="38" spans="1:8" x14ac:dyDescent="0.25">
      <c r="A38" s="3" t="s">
        <v>29</v>
      </c>
      <c r="B38" s="5">
        <v>39307</v>
      </c>
      <c r="C38" s="3" t="s">
        <v>126</v>
      </c>
      <c r="D38" s="3" t="s">
        <v>100</v>
      </c>
      <c r="E38" s="3" t="s">
        <v>132</v>
      </c>
      <c r="F38" s="6">
        <v>351175.48499999999</v>
      </c>
      <c r="G38" s="3" t="s">
        <v>89</v>
      </c>
      <c r="H38" s="3">
        <v>11</v>
      </c>
    </row>
    <row r="39" spans="1:8" x14ac:dyDescent="0.25">
      <c r="A39" s="3" t="s">
        <v>30</v>
      </c>
      <c r="B39" s="5">
        <v>39020</v>
      </c>
      <c r="C39" s="3" t="s">
        <v>126</v>
      </c>
      <c r="D39" s="3" t="s">
        <v>100</v>
      </c>
      <c r="E39" s="3" t="s">
        <v>101</v>
      </c>
      <c r="F39" s="6">
        <v>310763.68</v>
      </c>
      <c r="G39" s="3" t="s">
        <v>89</v>
      </c>
      <c r="H39" s="3">
        <v>12</v>
      </c>
    </row>
    <row r="40" spans="1:8" x14ac:dyDescent="0.25">
      <c r="A40" s="3" t="s">
        <v>133</v>
      </c>
      <c r="B40" s="9">
        <v>43397</v>
      </c>
      <c r="C40" s="3" t="s">
        <v>102</v>
      </c>
      <c r="D40" s="3" t="s">
        <v>107</v>
      </c>
      <c r="E40" s="3" t="s">
        <v>110</v>
      </c>
      <c r="F40" s="6">
        <v>343822.42239999998</v>
      </c>
      <c r="G40" s="3" t="s">
        <v>82</v>
      </c>
      <c r="H40" s="3">
        <v>0</v>
      </c>
    </row>
    <row r="41" spans="1:8" x14ac:dyDescent="0.25">
      <c r="A41" s="3" t="s">
        <v>153</v>
      </c>
      <c r="B41" s="5">
        <v>43397</v>
      </c>
      <c r="C41" s="3" t="s">
        <v>102</v>
      </c>
      <c r="D41" s="3" t="s">
        <v>109</v>
      </c>
      <c r="E41" s="3" t="s">
        <v>110</v>
      </c>
      <c r="F41" s="6">
        <v>537222.66</v>
      </c>
      <c r="G41" s="3" t="s">
        <v>111</v>
      </c>
      <c r="H41" s="3">
        <v>0</v>
      </c>
    </row>
    <row r="42" spans="1:8" x14ac:dyDescent="0.25">
      <c r="A42" s="3" t="s">
        <v>31</v>
      </c>
      <c r="B42" s="5">
        <v>40840</v>
      </c>
      <c r="C42" s="3" t="s">
        <v>106</v>
      </c>
      <c r="D42" s="3" t="s">
        <v>100</v>
      </c>
      <c r="E42" s="3" t="s">
        <v>103</v>
      </c>
      <c r="F42" s="6">
        <v>687567.80199999991</v>
      </c>
      <c r="G42" s="3" t="s">
        <v>86</v>
      </c>
      <c r="H42" s="3">
        <v>6</v>
      </c>
    </row>
    <row r="43" spans="1:8" x14ac:dyDescent="0.25">
      <c r="A43" s="3" t="s">
        <v>32</v>
      </c>
      <c r="B43" s="5">
        <v>41477</v>
      </c>
      <c r="C43" s="3" t="s">
        <v>114</v>
      </c>
      <c r="D43" s="3" t="s">
        <v>100</v>
      </c>
      <c r="E43" s="3" t="s">
        <v>103</v>
      </c>
      <c r="F43" s="6">
        <v>709257.08739999996</v>
      </c>
      <c r="G43" s="3" t="s">
        <v>76</v>
      </c>
      <c r="H43" s="3">
        <v>5</v>
      </c>
    </row>
    <row r="44" spans="1:8" x14ac:dyDescent="0.25">
      <c r="A44" s="3" t="s">
        <v>33</v>
      </c>
      <c r="B44" s="5">
        <v>43402</v>
      </c>
      <c r="C44" s="3" t="s">
        <v>142</v>
      </c>
      <c r="D44" s="3" t="s">
        <v>107</v>
      </c>
      <c r="E44" s="3" t="s">
        <v>103</v>
      </c>
      <c r="F44" s="6">
        <v>666573.39659999998</v>
      </c>
      <c r="G44" s="3" t="s">
        <v>75</v>
      </c>
      <c r="H44" s="3">
        <v>0</v>
      </c>
    </row>
    <row r="45" spans="1:8" x14ac:dyDescent="0.25">
      <c r="A45" s="3" t="s">
        <v>135</v>
      </c>
      <c r="B45" s="9">
        <v>42744</v>
      </c>
      <c r="C45" s="3" t="s">
        <v>118</v>
      </c>
      <c r="D45" s="3" t="s">
        <v>109</v>
      </c>
      <c r="E45" s="3" t="s">
        <v>103</v>
      </c>
      <c r="F45" s="6">
        <v>330525.45929999999</v>
      </c>
      <c r="G45" s="3" t="s">
        <v>111</v>
      </c>
      <c r="H45" s="3">
        <v>1</v>
      </c>
    </row>
    <row r="46" spans="1:8" x14ac:dyDescent="0.25">
      <c r="A46" s="3" t="s">
        <v>34</v>
      </c>
      <c r="B46" s="5">
        <v>41045</v>
      </c>
      <c r="C46" s="3" t="s">
        <v>99</v>
      </c>
      <c r="D46" s="3" t="s">
        <v>100</v>
      </c>
      <c r="E46" s="3" t="s">
        <v>136</v>
      </c>
      <c r="F46" s="6">
        <v>709257.08739999996</v>
      </c>
      <c r="G46" s="3" t="s">
        <v>75</v>
      </c>
      <c r="H46" s="3">
        <v>7</v>
      </c>
    </row>
    <row r="47" spans="1:8" x14ac:dyDescent="0.25">
      <c r="A47" s="3" t="s">
        <v>35</v>
      </c>
      <c r="B47" s="5">
        <v>43221</v>
      </c>
      <c r="C47" s="3" t="s">
        <v>118</v>
      </c>
      <c r="D47" s="3" t="s">
        <v>100</v>
      </c>
      <c r="E47" s="3" t="s">
        <v>103</v>
      </c>
      <c r="F47" s="6">
        <v>1483898.39</v>
      </c>
      <c r="G47" s="3">
        <v>0</v>
      </c>
      <c r="H47" s="3">
        <v>0</v>
      </c>
    </row>
    <row r="48" spans="1:8" x14ac:dyDescent="0.25">
      <c r="A48" s="3" t="s">
        <v>36</v>
      </c>
      <c r="B48" s="5">
        <v>42032</v>
      </c>
      <c r="C48" s="3" t="s">
        <v>99</v>
      </c>
      <c r="D48" s="3" t="s">
        <v>100</v>
      </c>
      <c r="E48" s="3" t="s">
        <v>101</v>
      </c>
      <c r="F48" s="6">
        <v>310763.68</v>
      </c>
      <c r="G48" s="3" t="s">
        <v>89</v>
      </c>
      <c r="H48" s="3">
        <v>3</v>
      </c>
    </row>
    <row r="49" spans="1:8" x14ac:dyDescent="0.25">
      <c r="A49" s="3" t="s">
        <v>37</v>
      </c>
      <c r="B49" s="5">
        <v>43315</v>
      </c>
      <c r="C49" s="3" t="s">
        <v>102</v>
      </c>
      <c r="D49" s="3" t="s">
        <v>109</v>
      </c>
      <c r="E49" s="3" t="s">
        <v>110</v>
      </c>
      <c r="F49" s="6">
        <v>300255.78999999998</v>
      </c>
      <c r="G49" s="3" t="s">
        <v>111</v>
      </c>
      <c r="H49" s="3">
        <v>0</v>
      </c>
    </row>
    <row r="50" spans="1:8" x14ac:dyDescent="0.25">
      <c r="A50" s="3" t="s">
        <v>38</v>
      </c>
      <c r="B50" s="5">
        <v>39846</v>
      </c>
      <c r="C50" s="3" t="s">
        <v>102</v>
      </c>
      <c r="D50" s="3" t="s">
        <v>100</v>
      </c>
      <c r="E50" s="3" t="s">
        <v>103</v>
      </c>
      <c r="F50" s="6">
        <v>330525.45929999999</v>
      </c>
      <c r="G50" s="3" t="s">
        <v>82</v>
      </c>
      <c r="H50" s="3">
        <v>9</v>
      </c>
    </row>
    <row r="51" spans="1:8" x14ac:dyDescent="0.25">
      <c r="A51" s="3" t="s">
        <v>39</v>
      </c>
      <c r="B51" s="9">
        <v>42737</v>
      </c>
      <c r="C51" s="3" t="s">
        <v>118</v>
      </c>
      <c r="D51" s="3" t="s">
        <v>127</v>
      </c>
      <c r="E51" s="3" t="s">
        <v>105</v>
      </c>
      <c r="F51" s="6">
        <v>330525.45929999999</v>
      </c>
      <c r="G51" s="3" t="s">
        <v>79</v>
      </c>
      <c r="H51" s="3">
        <v>1</v>
      </c>
    </row>
    <row r="52" spans="1:8" x14ac:dyDescent="0.25">
      <c r="A52" s="3" t="s">
        <v>139</v>
      </c>
      <c r="B52" s="5">
        <v>43315</v>
      </c>
      <c r="C52" s="3" t="s">
        <v>142</v>
      </c>
      <c r="D52" s="3" t="s">
        <v>109</v>
      </c>
      <c r="E52" s="3" t="s">
        <v>110</v>
      </c>
      <c r="F52" s="6">
        <v>339572.06</v>
      </c>
      <c r="G52" s="3" t="s">
        <v>111</v>
      </c>
      <c r="H52" s="3">
        <v>0</v>
      </c>
    </row>
    <row r="53" spans="1:8" x14ac:dyDescent="0.25">
      <c r="A53" s="3" t="s">
        <v>40</v>
      </c>
      <c r="B53" s="5">
        <v>39722</v>
      </c>
      <c r="C53" s="3" t="s">
        <v>126</v>
      </c>
      <c r="D53" s="3" t="s">
        <v>100</v>
      </c>
      <c r="E53" s="3" t="s">
        <v>103</v>
      </c>
      <c r="F53" s="6">
        <v>709256.78439999989</v>
      </c>
      <c r="G53" s="3" t="s">
        <v>76</v>
      </c>
      <c r="H53" s="3">
        <v>10</v>
      </c>
    </row>
    <row r="54" spans="1:8" x14ac:dyDescent="0.25">
      <c r="A54" s="3" t="s">
        <v>41</v>
      </c>
      <c r="B54" s="5">
        <v>37641</v>
      </c>
      <c r="C54" s="3" t="s">
        <v>102</v>
      </c>
      <c r="D54" s="3" t="s">
        <v>100</v>
      </c>
      <c r="E54" s="3" t="s">
        <v>103</v>
      </c>
      <c r="F54" s="6">
        <v>345711.06179999997</v>
      </c>
      <c r="G54" s="3" t="s">
        <v>81</v>
      </c>
      <c r="H54" s="3">
        <v>20</v>
      </c>
    </row>
    <row r="55" spans="1:8" x14ac:dyDescent="0.25">
      <c r="A55" s="3" t="s">
        <v>140</v>
      </c>
      <c r="B55" s="5">
        <v>40581</v>
      </c>
      <c r="C55" s="3" t="s">
        <v>118</v>
      </c>
      <c r="D55" s="3" t="s">
        <v>111</v>
      </c>
      <c r="E55" s="3" t="s">
        <v>103</v>
      </c>
      <c r="F55" s="6">
        <v>1854872.99</v>
      </c>
      <c r="G55" s="3" t="s">
        <v>111</v>
      </c>
      <c r="H55" s="3">
        <v>0</v>
      </c>
    </row>
    <row r="56" spans="1:8" x14ac:dyDescent="0.25">
      <c r="A56" s="3" t="s">
        <v>42</v>
      </c>
      <c r="B56" s="5">
        <v>43160</v>
      </c>
      <c r="C56" s="3" t="s">
        <v>99</v>
      </c>
      <c r="D56" s="3" t="s">
        <v>107</v>
      </c>
      <c r="E56" s="3" t="s">
        <v>136</v>
      </c>
      <c r="F56" s="6">
        <v>555005.79689999996</v>
      </c>
      <c r="G56" s="3" t="s">
        <v>86</v>
      </c>
      <c r="H56" s="3">
        <v>6</v>
      </c>
    </row>
    <row r="57" spans="1:8" x14ac:dyDescent="0.25">
      <c r="A57" s="3" t="s">
        <v>141</v>
      </c>
      <c r="B57" s="9">
        <v>43151</v>
      </c>
      <c r="C57" s="3" t="s">
        <v>99</v>
      </c>
      <c r="D57" s="3" t="s">
        <v>127</v>
      </c>
      <c r="E57" s="3" t="s">
        <v>136</v>
      </c>
      <c r="F57" s="6">
        <v>310763.68</v>
      </c>
      <c r="G57" s="3" t="s">
        <v>89</v>
      </c>
      <c r="H57" s="3">
        <v>0</v>
      </c>
    </row>
    <row r="58" spans="1:8" x14ac:dyDescent="0.25">
      <c r="A58" s="3" t="s">
        <v>43</v>
      </c>
      <c r="B58" s="9">
        <v>42744</v>
      </c>
      <c r="C58" s="3" t="s">
        <v>142</v>
      </c>
      <c r="D58" s="3" t="s">
        <v>127</v>
      </c>
      <c r="E58" s="3" t="s">
        <v>103</v>
      </c>
      <c r="F58" s="6">
        <v>666573.39659999998</v>
      </c>
      <c r="G58" s="3" t="s">
        <v>75</v>
      </c>
      <c r="H58" s="3">
        <v>1</v>
      </c>
    </row>
    <row r="59" spans="1:8" x14ac:dyDescent="0.25">
      <c r="A59" s="3" t="s">
        <v>44</v>
      </c>
      <c r="B59" s="5">
        <v>43173</v>
      </c>
      <c r="C59" s="3" t="s">
        <v>114</v>
      </c>
      <c r="D59" s="3" t="s">
        <v>107</v>
      </c>
      <c r="E59" s="3" t="s">
        <v>103</v>
      </c>
      <c r="F59" s="6">
        <v>343376.09330000001</v>
      </c>
      <c r="G59" s="3" t="s">
        <v>81</v>
      </c>
      <c r="H59" s="3">
        <v>0</v>
      </c>
    </row>
    <row r="60" spans="1:8" x14ac:dyDescent="0.25">
      <c r="A60" s="3" t="s">
        <v>45</v>
      </c>
      <c r="B60" s="9">
        <v>43136</v>
      </c>
      <c r="C60" s="3" t="s">
        <v>99</v>
      </c>
      <c r="D60" s="3" t="s">
        <v>107</v>
      </c>
      <c r="E60" s="3" t="s">
        <v>136</v>
      </c>
      <c r="F60" s="6">
        <v>310763.68</v>
      </c>
      <c r="G60" s="3" t="s">
        <v>88</v>
      </c>
      <c r="H60" s="3">
        <v>4</v>
      </c>
    </row>
    <row r="61" spans="1:8" x14ac:dyDescent="0.25">
      <c r="A61" s="3" t="s">
        <v>46</v>
      </c>
      <c r="B61" s="5">
        <v>39020</v>
      </c>
      <c r="C61" s="3" t="s">
        <v>143</v>
      </c>
      <c r="D61" s="3" t="s">
        <v>100</v>
      </c>
      <c r="E61" s="3" t="s">
        <v>144</v>
      </c>
      <c r="F61" s="6">
        <v>588664.31959999993</v>
      </c>
      <c r="G61" s="3" t="s">
        <v>85</v>
      </c>
      <c r="H61" s="3">
        <v>12</v>
      </c>
    </row>
    <row r="62" spans="1:8" x14ac:dyDescent="0.25">
      <c r="A62" s="3" t="s">
        <v>47</v>
      </c>
      <c r="B62" s="5">
        <v>43164</v>
      </c>
      <c r="C62" s="3" t="s">
        <v>102</v>
      </c>
      <c r="D62" s="3" t="s">
        <v>107</v>
      </c>
      <c r="E62" s="3" t="s">
        <v>103</v>
      </c>
      <c r="F62" s="6">
        <v>506816.97989999998</v>
      </c>
      <c r="G62" s="3" t="s">
        <v>73</v>
      </c>
      <c r="H62" s="3">
        <v>0</v>
      </c>
    </row>
    <row r="63" spans="1:8" x14ac:dyDescent="0.25">
      <c r="A63" s="3" t="s">
        <v>48</v>
      </c>
      <c r="B63" s="5">
        <v>41694</v>
      </c>
      <c r="C63" s="3" t="s">
        <v>106</v>
      </c>
      <c r="D63" s="3" t="s">
        <v>100</v>
      </c>
      <c r="E63" s="3" t="s">
        <v>103</v>
      </c>
      <c r="F63" s="6">
        <v>330525.45929999999</v>
      </c>
      <c r="G63" s="3" t="s">
        <v>82</v>
      </c>
      <c r="H63" s="3">
        <v>4</v>
      </c>
    </row>
    <row r="64" spans="1:8" x14ac:dyDescent="0.25">
      <c r="A64" s="3" t="s">
        <v>49</v>
      </c>
      <c r="B64" s="5">
        <v>43315</v>
      </c>
      <c r="C64" s="3" t="s">
        <v>142</v>
      </c>
      <c r="D64" s="3" t="s">
        <v>109</v>
      </c>
      <c r="E64" s="3" t="s">
        <v>110</v>
      </c>
      <c r="F64" s="6">
        <v>300255.78999999998</v>
      </c>
      <c r="G64" s="3" t="s">
        <v>111</v>
      </c>
      <c r="H64" s="3">
        <v>0</v>
      </c>
    </row>
    <row r="65" spans="1:8" x14ac:dyDescent="0.25">
      <c r="A65" s="3" t="s">
        <v>50</v>
      </c>
      <c r="B65" s="9">
        <v>43328</v>
      </c>
      <c r="C65" s="3" t="s">
        <v>104</v>
      </c>
      <c r="D65" s="3" t="s">
        <v>107</v>
      </c>
      <c r="E65" s="3" t="s">
        <v>105</v>
      </c>
      <c r="F65" s="6">
        <v>310763.68</v>
      </c>
      <c r="G65" s="3" t="s">
        <v>81</v>
      </c>
      <c r="H65" s="3">
        <v>0</v>
      </c>
    </row>
    <row r="66" spans="1:8" x14ac:dyDescent="0.25">
      <c r="A66" s="3" t="s">
        <v>51</v>
      </c>
      <c r="B66" s="9">
        <v>41941</v>
      </c>
      <c r="C66" s="3" t="s">
        <v>145</v>
      </c>
      <c r="D66" s="3" t="s">
        <v>109</v>
      </c>
      <c r="E66" s="3" t="s">
        <v>103</v>
      </c>
      <c r="F66" s="6">
        <v>330525.45929999999</v>
      </c>
      <c r="G66" s="3" t="s">
        <v>111</v>
      </c>
      <c r="H66" s="3">
        <v>4</v>
      </c>
    </row>
    <row r="67" spans="1:8" x14ac:dyDescent="0.25">
      <c r="A67" s="3" t="s">
        <v>146</v>
      </c>
      <c r="B67" s="9">
        <v>43416</v>
      </c>
      <c r="C67" s="3" t="s">
        <v>104</v>
      </c>
      <c r="D67" s="3" t="s">
        <v>127</v>
      </c>
      <c r="E67" s="3" t="s">
        <v>105</v>
      </c>
      <c r="F67" s="6">
        <v>351175.47</v>
      </c>
      <c r="G67" s="3" t="s">
        <v>89</v>
      </c>
      <c r="H67" s="3">
        <v>0</v>
      </c>
    </row>
    <row r="68" spans="1:8" x14ac:dyDescent="0.25">
      <c r="A68" s="3" t="s">
        <v>52</v>
      </c>
      <c r="B68" s="5">
        <v>34345</v>
      </c>
      <c r="C68" s="3" t="s">
        <v>104</v>
      </c>
      <c r="D68" s="3" t="s">
        <v>100</v>
      </c>
      <c r="E68" s="3" t="s">
        <v>105</v>
      </c>
      <c r="F68" s="6">
        <v>345711.06179999997</v>
      </c>
      <c r="G68" s="3" t="s">
        <v>82</v>
      </c>
      <c r="H68" s="3">
        <v>24</v>
      </c>
    </row>
    <row r="69" spans="1:8" x14ac:dyDescent="0.25">
      <c r="A69" s="3" t="s">
        <v>53</v>
      </c>
      <c r="B69" s="5">
        <v>34001</v>
      </c>
      <c r="C69" s="3" t="s">
        <v>118</v>
      </c>
      <c r="D69" s="3" t="s">
        <v>100</v>
      </c>
      <c r="E69" s="3" t="s">
        <v>103</v>
      </c>
      <c r="F69" s="6">
        <v>448730.81939999998</v>
      </c>
      <c r="G69" s="3" t="s">
        <v>83</v>
      </c>
      <c r="H69" s="3">
        <v>25</v>
      </c>
    </row>
    <row r="70" spans="1:8" x14ac:dyDescent="0.25">
      <c r="A70" s="3" t="s">
        <v>54</v>
      </c>
      <c r="B70" s="5">
        <v>40616</v>
      </c>
      <c r="C70" s="3" t="s">
        <v>104</v>
      </c>
      <c r="D70" s="3" t="s">
        <v>100</v>
      </c>
      <c r="E70" s="3" t="s">
        <v>105</v>
      </c>
      <c r="F70" s="6">
        <v>351175.47489999997</v>
      </c>
      <c r="G70" s="3" t="s">
        <v>88</v>
      </c>
      <c r="H70" s="3">
        <v>18</v>
      </c>
    </row>
    <row r="71" spans="1:8" x14ac:dyDescent="0.25">
      <c r="A71" s="3" t="s">
        <v>55</v>
      </c>
      <c r="B71" s="5">
        <v>43381</v>
      </c>
      <c r="C71" s="3" t="s">
        <v>102</v>
      </c>
      <c r="D71" s="3" t="s">
        <v>109</v>
      </c>
      <c r="E71" s="3" t="s">
        <v>110</v>
      </c>
      <c r="F71" s="6">
        <v>537222.66</v>
      </c>
      <c r="G71" s="3" t="s">
        <v>111</v>
      </c>
      <c r="H71" s="3">
        <v>0</v>
      </c>
    </row>
    <row r="72" spans="1:8" x14ac:dyDescent="0.25">
      <c r="A72" s="3" t="s">
        <v>154</v>
      </c>
      <c r="B72" s="9">
        <v>42578</v>
      </c>
      <c r="C72" s="3" t="s">
        <v>104</v>
      </c>
      <c r="D72" s="3" t="s">
        <v>107</v>
      </c>
      <c r="E72" s="3" t="s">
        <v>105</v>
      </c>
      <c r="F72" s="6">
        <v>351175.47489999997</v>
      </c>
      <c r="G72" s="3" t="s">
        <v>89</v>
      </c>
      <c r="H72" s="3">
        <v>2</v>
      </c>
    </row>
    <row r="73" spans="1:8" x14ac:dyDescent="0.25">
      <c r="A73" s="3" t="s">
        <v>56</v>
      </c>
      <c r="B73" s="5">
        <v>43367</v>
      </c>
      <c r="C73" s="3" t="s">
        <v>102</v>
      </c>
      <c r="D73" s="3" t="s">
        <v>107</v>
      </c>
      <c r="E73" s="3" t="s">
        <v>103</v>
      </c>
      <c r="F73" s="6">
        <v>506816.97989999998</v>
      </c>
      <c r="G73" s="3" t="s">
        <v>73</v>
      </c>
      <c r="H73" s="3">
        <v>0</v>
      </c>
    </row>
    <row r="74" spans="1:8" x14ac:dyDescent="0.25">
      <c r="A74" s="3" t="s">
        <v>57</v>
      </c>
      <c r="B74" s="5">
        <v>40609</v>
      </c>
      <c r="C74" s="3" t="s">
        <v>99</v>
      </c>
      <c r="D74" s="3" t="s">
        <v>100</v>
      </c>
      <c r="E74" s="3" t="s">
        <v>101</v>
      </c>
      <c r="F74" s="6">
        <v>310763.68</v>
      </c>
      <c r="G74" s="3" t="s">
        <v>89</v>
      </c>
      <c r="H74" s="3">
        <v>6</v>
      </c>
    </row>
    <row r="75" spans="1:8" x14ac:dyDescent="0.25">
      <c r="A75" s="3" t="s">
        <v>58</v>
      </c>
      <c r="B75" s="5">
        <v>40189</v>
      </c>
      <c r="C75" s="3" t="s">
        <v>126</v>
      </c>
      <c r="D75" s="3" t="s">
        <v>100</v>
      </c>
      <c r="E75" s="3" t="s">
        <v>103</v>
      </c>
      <c r="F75" s="6">
        <v>330525.45929999999</v>
      </c>
      <c r="G75" s="3" t="s">
        <v>82</v>
      </c>
      <c r="H75" s="3">
        <v>8</v>
      </c>
    </row>
    <row r="76" spans="1:8" x14ac:dyDescent="0.25">
      <c r="A76" s="3" t="s">
        <v>155</v>
      </c>
      <c r="B76" s="9">
        <v>43010</v>
      </c>
      <c r="C76" s="3" t="s">
        <v>118</v>
      </c>
      <c r="D76" s="3" t="s">
        <v>107</v>
      </c>
      <c r="E76" s="3" t="s">
        <v>103</v>
      </c>
      <c r="F76" s="6">
        <v>373550.83309999999</v>
      </c>
      <c r="G76" s="3" t="s">
        <v>74</v>
      </c>
      <c r="H76" s="3">
        <v>1</v>
      </c>
    </row>
    <row r="77" spans="1:8" x14ac:dyDescent="0.25">
      <c r="A77" s="3" t="s">
        <v>59</v>
      </c>
      <c r="B77" s="5">
        <v>33491</v>
      </c>
      <c r="C77" s="3" t="s">
        <v>118</v>
      </c>
      <c r="D77" s="3" t="s">
        <v>100</v>
      </c>
      <c r="E77" s="3" t="s">
        <v>103</v>
      </c>
      <c r="F77" s="6">
        <v>385095.53710000002</v>
      </c>
      <c r="G77" s="3" t="s">
        <v>79</v>
      </c>
      <c r="H77" s="3">
        <v>27</v>
      </c>
    </row>
    <row r="78" spans="1:8" x14ac:dyDescent="0.25">
      <c r="A78" s="3" t="s">
        <v>60</v>
      </c>
      <c r="B78" s="5">
        <v>36941</v>
      </c>
      <c r="C78" s="3" t="s">
        <v>102</v>
      </c>
      <c r="D78" s="3" t="s">
        <v>100</v>
      </c>
      <c r="E78" s="3" t="s">
        <v>103</v>
      </c>
      <c r="F78" s="6">
        <v>373550.83309999999</v>
      </c>
      <c r="G78" s="3" t="s">
        <v>74</v>
      </c>
      <c r="H78" s="3">
        <v>17</v>
      </c>
    </row>
    <row r="79" spans="1:8" x14ac:dyDescent="0.25">
      <c r="A79" s="3" t="s">
        <v>61</v>
      </c>
      <c r="B79" s="5">
        <v>43416</v>
      </c>
      <c r="C79" s="3" t="s">
        <v>102</v>
      </c>
      <c r="D79" s="3" t="s">
        <v>109</v>
      </c>
      <c r="E79" s="3" t="s">
        <v>110</v>
      </c>
      <c r="F79" s="6">
        <v>339572.06</v>
      </c>
      <c r="G79" s="3" t="s">
        <v>111</v>
      </c>
      <c r="H79" s="3">
        <v>0</v>
      </c>
    </row>
    <row r="80" spans="1:8" x14ac:dyDescent="0.25">
      <c r="A80" s="3" t="s">
        <v>62</v>
      </c>
      <c r="B80" s="5">
        <v>41295</v>
      </c>
      <c r="C80" s="3" t="s">
        <v>99</v>
      </c>
      <c r="D80" s="3" t="s">
        <v>100</v>
      </c>
      <c r="E80" s="3" t="s">
        <v>101</v>
      </c>
      <c r="F80" s="6">
        <v>310763.68</v>
      </c>
      <c r="G80" s="3" t="s">
        <v>89</v>
      </c>
      <c r="H80" s="3">
        <v>19</v>
      </c>
    </row>
    <row r="81" spans="1:8" x14ac:dyDescent="0.25">
      <c r="A81" s="3" t="s">
        <v>63</v>
      </c>
      <c r="B81" s="5">
        <v>29610</v>
      </c>
      <c r="C81" s="3" t="s">
        <v>130</v>
      </c>
      <c r="D81" s="3" t="s">
        <v>100</v>
      </c>
      <c r="E81" s="3" t="s">
        <v>131</v>
      </c>
      <c r="F81" s="6">
        <v>310763.68</v>
      </c>
      <c r="G81" s="3" t="s">
        <v>89</v>
      </c>
      <c r="H81" s="3">
        <v>37</v>
      </c>
    </row>
    <row r="82" spans="1:8" x14ac:dyDescent="0.25">
      <c r="A82" s="3" t="s">
        <v>64</v>
      </c>
      <c r="B82" s="9">
        <v>43227</v>
      </c>
      <c r="C82" s="3" t="s">
        <v>102</v>
      </c>
      <c r="D82" s="3" t="s">
        <v>107</v>
      </c>
      <c r="E82" s="3" t="s">
        <v>103</v>
      </c>
      <c r="F82" s="6">
        <v>301361.04269999999</v>
      </c>
      <c r="G82" s="3" t="s">
        <v>77</v>
      </c>
      <c r="H82" s="3">
        <v>0</v>
      </c>
    </row>
    <row r="83" spans="1:8" x14ac:dyDescent="0.25">
      <c r="A83" s="3" t="s">
        <v>65</v>
      </c>
      <c r="B83" s="5">
        <v>43171</v>
      </c>
      <c r="C83" s="3" t="s">
        <v>142</v>
      </c>
      <c r="D83" s="3" t="s">
        <v>109</v>
      </c>
      <c r="E83" s="3" t="s">
        <v>103</v>
      </c>
      <c r="F83" s="6">
        <v>537222.66</v>
      </c>
      <c r="G83" s="3" t="s">
        <v>111</v>
      </c>
      <c r="H83" s="3">
        <v>0</v>
      </c>
    </row>
    <row r="84" spans="1:8" x14ac:dyDescent="0.25">
      <c r="A84" s="3" t="s">
        <v>66</v>
      </c>
      <c r="B84" s="5">
        <v>39111</v>
      </c>
      <c r="C84" s="3" t="s">
        <v>130</v>
      </c>
      <c r="D84" s="3" t="s">
        <v>100</v>
      </c>
      <c r="E84" s="3" t="s">
        <v>131</v>
      </c>
      <c r="F84" s="6">
        <v>310763.68</v>
      </c>
      <c r="G84" s="3" t="s">
        <v>89</v>
      </c>
      <c r="H84" s="3">
        <v>19</v>
      </c>
    </row>
    <row r="85" spans="1:8" x14ac:dyDescent="0.25">
      <c r="A85" s="3" t="s">
        <v>67</v>
      </c>
      <c r="B85" s="5">
        <v>39636</v>
      </c>
      <c r="C85" s="3" t="s">
        <v>126</v>
      </c>
      <c r="D85" s="3" t="s">
        <v>100</v>
      </c>
      <c r="E85" s="3" t="s">
        <v>101</v>
      </c>
      <c r="F85" s="6">
        <v>310763.68</v>
      </c>
      <c r="G85" s="3" t="s">
        <v>89</v>
      </c>
      <c r="H85" s="3">
        <v>10</v>
      </c>
    </row>
    <row r="86" spans="1:8" x14ac:dyDescent="0.25">
      <c r="A86" s="3" t="s">
        <v>68</v>
      </c>
      <c r="B86" s="5">
        <v>43146</v>
      </c>
      <c r="C86" s="3" t="s">
        <v>102</v>
      </c>
      <c r="D86" s="3" t="s">
        <v>107</v>
      </c>
      <c r="E86" s="3" t="s">
        <v>103</v>
      </c>
      <c r="F86" s="6">
        <v>666573.39659999998</v>
      </c>
      <c r="G86" s="3" t="s">
        <v>75</v>
      </c>
      <c r="H86" s="3">
        <v>0</v>
      </c>
    </row>
    <row r="87" spans="1:8" x14ac:dyDescent="0.25">
      <c r="A87" s="3" t="s">
        <v>69</v>
      </c>
      <c r="B87" s="5">
        <v>31329</v>
      </c>
      <c r="C87" s="3" t="s">
        <v>99</v>
      </c>
      <c r="D87" s="3" t="s">
        <v>100</v>
      </c>
      <c r="E87" s="3" t="s">
        <v>101</v>
      </c>
      <c r="F87" s="6">
        <v>310763.68</v>
      </c>
      <c r="G87" s="3" t="s">
        <v>89</v>
      </c>
      <c r="H87" s="3">
        <v>33</v>
      </c>
    </row>
    <row r="88" spans="1:8" x14ac:dyDescent="0.25">
      <c r="A88" s="3" t="s">
        <v>70</v>
      </c>
      <c r="B88" s="5">
        <v>43315</v>
      </c>
      <c r="C88" s="3" t="s">
        <v>142</v>
      </c>
      <c r="D88" s="3" t="s">
        <v>109</v>
      </c>
      <c r="E88" s="3" t="s">
        <v>110</v>
      </c>
      <c r="F88" s="6">
        <v>555005.79689999996</v>
      </c>
      <c r="G88" s="3" t="s">
        <v>111</v>
      </c>
      <c r="H88" s="3">
        <v>0</v>
      </c>
    </row>
    <row r="89" spans="1:8" x14ac:dyDescent="0.25">
      <c r="A89" s="3" t="s">
        <v>71</v>
      </c>
      <c r="B89" s="5">
        <v>41673</v>
      </c>
      <c r="C89" s="3" t="s">
        <v>99</v>
      </c>
      <c r="D89" s="3" t="s">
        <v>100</v>
      </c>
      <c r="E89" s="3" t="s">
        <v>136</v>
      </c>
      <c r="F89" s="6">
        <v>555005.79689999996</v>
      </c>
      <c r="G89" s="3" t="s">
        <v>86</v>
      </c>
      <c r="H89" s="3">
        <v>4</v>
      </c>
    </row>
    <row r="90" spans="1:8" x14ac:dyDescent="0.25">
      <c r="A90" s="3" t="s">
        <v>72</v>
      </c>
      <c r="B90" s="5">
        <v>36662</v>
      </c>
      <c r="C90" s="3" t="s">
        <v>126</v>
      </c>
      <c r="D90" s="3" t="s">
        <v>100</v>
      </c>
      <c r="E90" s="3" t="s">
        <v>103</v>
      </c>
      <c r="F90" s="6">
        <v>607312.58589999995</v>
      </c>
      <c r="G90" s="3" t="s">
        <v>84</v>
      </c>
      <c r="H90" s="3">
        <v>18</v>
      </c>
    </row>
    <row r="91" spans="1:8" x14ac:dyDescent="0.25">
      <c r="A91" s="3" t="s">
        <v>148</v>
      </c>
      <c r="B91" s="9">
        <v>42916</v>
      </c>
      <c r="C91" s="3" t="s">
        <v>102</v>
      </c>
      <c r="D91" s="3" t="s">
        <v>127</v>
      </c>
      <c r="E91" s="3" t="s">
        <v>103</v>
      </c>
      <c r="F91" s="6">
        <v>310763.68</v>
      </c>
      <c r="G91" s="3" t="s">
        <v>89</v>
      </c>
      <c r="H91" s="3">
        <v>1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D6" sqref="D6"/>
    </sheetView>
  </sheetViews>
  <sheetFormatPr baseColWidth="10" defaultRowHeight="15" x14ac:dyDescent="0.25"/>
  <cols>
    <col min="1" max="1" width="33.28515625" bestFit="1" customWidth="1"/>
    <col min="2" max="2" width="11.28515625" bestFit="1" customWidth="1"/>
    <col min="3" max="3" width="15.85546875" bestFit="1" customWidth="1"/>
    <col min="4" max="4" width="20.7109375" bestFit="1" customWidth="1"/>
    <col min="5" max="5" width="18" bestFit="1" customWidth="1"/>
    <col min="6" max="6" width="13.140625" bestFit="1" customWidth="1"/>
  </cols>
  <sheetData>
    <row r="1" spans="1:8" ht="31.5" x14ac:dyDescent="0.25">
      <c r="A1" s="13" t="s">
        <v>156</v>
      </c>
      <c r="B1" s="13"/>
      <c r="C1" s="13"/>
      <c r="D1" s="13"/>
      <c r="E1" s="13"/>
      <c r="F1" s="13"/>
      <c r="G1" s="13"/>
      <c r="H1" s="13"/>
    </row>
    <row r="2" spans="1:8" ht="30" x14ac:dyDescent="0.25">
      <c r="A2" s="1" t="s">
        <v>91</v>
      </c>
      <c r="B2" s="1" t="s">
        <v>92</v>
      </c>
      <c r="C2" s="1" t="s">
        <v>93</v>
      </c>
      <c r="D2" s="1" t="s">
        <v>94</v>
      </c>
      <c r="E2" s="1" t="s">
        <v>95</v>
      </c>
      <c r="F2" s="4" t="s">
        <v>96</v>
      </c>
      <c r="G2" s="1" t="s">
        <v>97</v>
      </c>
      <c r="H2" s="1" t="s">
        <v>98</v>
      </c>
    </row>
    <row r="3" spans="1:8" x14ac:dyDescent="0.25">
      <c r="A3" s="3" t="s">
        <v>0</v>
      </c>
      <c r="B3" s="9">
        <v>39379</v>
      </c>
      <c r="C3" s="3" t="s">
        <v>99</v>
      </c>
      <c r="D3" s="3" t="s">
        <v>100</v>
      </c>
      <c r="E3" s="3" t="s">
        <v>101</v>
      </c>
      <c r="F3" s="6">
        <v>391324.69</v>
      </c>
      <c r="G3" s="3" t="s">
        <v>87</v>
      </c>
      <c r="H3" s="3">
        <v>11</v>
      </c>
    </row>
    <row r="4" spans="1:8" x14ac:dyDescent="0.25">
      <c r="A4" s="3" t="s">
        <v>1</v>
      </c>
      <c r="B4" s="9">
        <v>28642</v>
      </c>
      <c r="C4" s="3" t="s">
        <v>102</v>
      </c>
      <c r="D4" s="3" t="s">
        <v>100</v>
      </c>
      <c r="E4" s="3" t="s">
        <v>103</v>
      </c>
      <c r="F4" s="6">
        <v>498409.8</v>
      </c>
      <c r="G4" s="3" t="s">
        <v>73</v>
      </c>
      <c r="H4" s="3">
        <v>39</v>
      </c>
    </row>
    <row r="5" spans="1:8" x14ac:dyDescent="0.25">
      <c r="A5" s="3" t="s">
        <v>3</v>
      </c>
      <c r="B5" s="9">
        <v>40575</v>
      </c>
      <c r="C5" s="3" t="s">
        <v>99</v>
      </c>
      <c r="D5" s="3" t="s">
        <v>100</v>
      </c>
      <c r="E5" s="3" t="s">
        <v>101</v>
      </c>
      <c r="F5" s="6">
        <v>305608.67</v>
      </c>
      <c r="G5" s="3" t="s">
        <v>89</v>
      </c>
      <c r="H5" s="3">
        <v>6</v>
      </c>
    </row>
    <row r="6" spans="1:8" x14ac:dyDescent="0.25">
      <c r="A6" s="3" t="s">
        <v>4</v>
      </c>
      <c r="B6" s="9">
        <v>41246</v>
      </c>
      <c r="C6" s="3" t="s">
        <v>102</v>
      </c>
      <c r="D6" s="3" t="s">
        <v>100</v>
      </c>
      <c r="E6" s="3" t="s">
        <v>103</v>
      </c>
      <c r="F6" s="6">
        <v>296362.01</v>
      </c>
      <c r="G6" s="3" t="s">
        <v>77</v>
      </c>
      <c r="H6" s="3">
        <v>5</v>
      </c>
    </row>
    <row r="7" spans="1:8" x14ac:dyDescent="0.25">
      <c r="A7" s="3" t="s">
        <v>5</v>
      </c>
      <c r="B7" s="9">
        <v>39601</v>
      </c>
      <c r="C7" s="3" t="s">
        <v>104</v>
      </c>
      <c r="D7" s="3" t="s">
        <v>100</v>
      </c>
      <c r="E7" s="3" t="s">
        <v>105</v>
      </c>
      <c r="F7" s="6">
        <v>676162.3</v>
      </c>
      <c r="G7" s="3" t="s">
        <v>78</v>
      </c>
      <c r="H7" s="3">
        <v>9</v>
      </c>
    </row>
    <row r="8" spans="1:8" x14ac:dyDescent="0.25">
      <c r="A8" s="3" t="s">
        <v>7</v>
      </c>
      <c r="B8" s="9">
        <v>37928</v>
      </c>
      <c r="C8" s="3" t="s">
        <v>102</v>
      </c>
      <c r="D8" s="3" t="s">
        <v>100</v>
      </c>
      <c r="E8" s="3" t="s">
        <v>103</v>
      </c>
      <c r="F8" s="6">
        <v>483436.92</v>
      </c>
      <c r="G8" s="3" t="s">
        <v>80</v>
      </c>
      <c r="H8" s="3">
        <v>14</v>
      </c>
    </row>
    <row r="9" spans="1:8" x14ac:dyDescent="0.25">
      <c r="A9" s="3" t="s">
        <v>8</v>
      </c>
      <c r="B9" s="9">
        <v>40924</v>
      </c>
      <c r="C9" s="3" t="s">
        <v>99</v>
      </c>
      <c r="D9" s="3" t="s">
        <v>100</v>
      </c>
      <c r="E9" s="3" t="s">
        <v>101</v>
      </c>
      <c r="F9" s="6">
        <v>305608.67</v>
      </c>
      <c r="G9" s="3" t="s">
        <v>89</v>
      </c>
      <c r="H9" s="3">
        <v>12</v>
      </c>
    </row>
    <row r="10" spans="1:8" x14ac:dyDescent="0.25">
      <c r="A10" s="3" t="s">
        <v>157</v>
      </c>
      <c r="B10" s="9">
        <v>42877</v>
      </c>
      <c r="C10" s="3" t="s">
        <v>99</v>
      </c>
      <c r="D10" s="3" t="s">
        <v>127</v>
      </c>
      <c r="E10" s="3" t="s">
        <v>101</v>
      </c>
      <c r="F10" s="6">
        <v>305608.67</v>
      </c>
      <c r="G10" s="3" t="s">
        <v>89</v>
      </c>
      <c r="H10" s="3">
        <v>0</v>
      </c>
    </row>
    <row r="11" spans="1:8" x14ac:dyDescent="0.25">
      <c r="A11" s="3" t="s">
        <v>9</v>
      </c>
      <c r="B11" s="9">
        <v>38577</v>
      </c>
      <c r="C11" s="3" t="s">
        <v>102</v>
      </c>
      <c r="D11" s="3" t="s">
        <v>100</v>
      </c>
      <c r="E11" s="3" t="s">
        <v>103</v>
      </c>
      <c r="F11" s="6">
        <v>296362.01</v>
      </c>
      <c r="G11" s="3" t="s">
        <v>77</v>
      </c>
      <c r="H11" s="3">
        <v>12</v>
      </c>
    </row>
    <row r="12" spans="1:8" x14ac:dyDescent="0.25">
      <c r="A12" s="3" t="s">
        <v>10</v>
      </c>
      <c r="B12" s="9">
        <v>42132</v>
      </c>
      <c r="C12" s="3" t="s">
        <v>112</v>
      </c>
      <c r="D12" s="3" t="s">
        <v>100</v>
      </c>
      <c r="E12" s="3" t="s">
        <v>103</v>
      </c>
      <c r="F12" s="6">
        <v>339975.61</v>
      </c>
      <c r="G12" s="3" t="s">
        <v>82</v>
      </c>
      <c r="H12" s="3">
        <v>2</v>
      </c>
    </row>
    <row r="13" spans="1:8" x14ac:dyDescent="0.25">
      <c r="A13" s="3" t="s">
        <v>11</v>
      </c>
      <c r="B13" s="9">
        <v>42536</v>
      </c>
      <c r="C13" s="3" t="s">
        <v>112</v>
      </c>
      <c r="D13" s="3" t="s">
        <v>100</v>
      </c>
      <c r="E13" s="3" t="s">
        <v>103</v>
      </c>
      <c r="F13" s="6">
        <v>545799.26</v>
      </c>
      <c r="G13" s="3" t="s">
        <v>86</v>
      </c>
      <c r="H13" s="3">
        <v>2</v>
      </c>
    </row>
    <row r="14" spans="1:8" x14ac:dyDescent="0.25">
      <c r="A14" s="3" t="s">
        <v>158</v>
      </c>
      <c r="B14" s="9">
        <v>30089</v>
      </c>
      <c r="C14" s="3" t="s">
        <v>102</v>
      </c>
      <c r="D14" s="3" t="s">
        <v>100</v>
      </c>
      <c r="E14" s="3" t="s">
        <v>103</v>
      </c>
      <c r="F14" s="6">
        <v>498409.8</v>
      </c>
      <c r="G14" s="3" t="s">
        <v>73</v>
      </c>
      <c r="H14" s="3">
        <v>40</v>
      </c>
    </row>
    <row r="15" spans="1:8" x14ac:dyDescent="0.25">
      <c r="A15" s="3" t="s">
        <v>159</v>
      </c>
      <c r="B15" s="9">
        <v>33911</v>
      </c>
      <c r="C15" s="3" t="s">
        <v>126</v>
      </c>
      <c r="D15" s="3" t="s">
        <v>100</v>
      </c>
      <c r="E15" s="3" t="s">
        <v>101</v>
      </c>
      <c r="F15" s="6">
        <v>305608.67</v>
      </c>
      <c r="G15" s="3" t="s">
        <v>89</v>
      </c>
      <c r="H15" s="3">
        <v>24</v>
      </c>
    </row>
    <row r="16" spans="1:8" x14ac:dyDescent="0.25">
      <c r="A16" s="3" t="s">
        <v>12</v>
      </c>
      <c r="B16" s="9">
        <v>31080</v>
      </c>
      <c r="C16" s="3" t="s">
        <v>106</v>
      </c>
      <c r="D16" s="3" t="s">
        <v>100</v>
      </c>
      <c r="E16" s="3" t="s">
        <v>103</v>
      </c>
      <c r="F16" s="6">
        <v>483436.92</v>
      </c>
      <c r="G16" s="3" t="s">
        <v>80</v>
      </c>
      <c r="H16" s="3">
        <v>32</v>
      </c>
    </row>
    <row r="17" spans="1:8" x14ac:dyDescent="0.25">
      <c r="A17" s="3" t="s">
        <v>113</v>
      </c>
      <c r="B17" s="9">
        <v>42898</v>
      </c>
      <c r="C17" s="3" t="s">
        <v>114</v>
      </c>
      <c r="D17" s="3" t="s">
        <v>107</v>
      </c>
      <c r="E17" s="3" t="s">
        <v>103</v>
      </c>
      <c r="F17" s="6">
        <v>655516.15</v>
      </c>
      <c r="G17" s="3" t="s">
        <v>75</v>
      </c>
      <c r="H17" s="3">
        <v>4</v>
      </c>
    </row>
    <row r="18" spans="1:8" x14ac:dyDescent="0.25">
      <c r="A18" s="3" t="s">
        <v>116</v>
      </c>
      <c r="B18" s="9">
        <v>40371</v>
      </c>
      <c r="C18" s="3" t="s">
        <v>117</v>
      </c>
      <c r="D18" s="3" t="s">
        <v>100</v>
      </c>
      <c r="E18" s="3" t="s">
        <v>103</v>
      </c>
      <c r="F18" s="6">
        <v>578899.43999999994</v>
      </c>
      <c r="G18" s="3" t="s">
        <v>85</v>
      </c>
      <c r="H18" s="3">
        <v>7</v>
      </c>
    </row>
    <row r="19" spans="1:8" x14ac:dyDescent="0.25">
      <c r="A19" s="3" t="s">
        <v>13</v>
      </c>
      <c r="B19" s="9">
        <v>41309</v>
      </c>
      <c r="C19" s="3" t="s">
        <v>102</v>
      </c>
      <c r="D19" s="3" t="s">
        <v>100</v>
      </c>
      <c r="E19" s="3" t="s">
        <v>103</v>
      </c>
      <c r="F19" s="6">
        <v>655516.15</v>
      </c>
      <c r="G19" s="3" t="s">
        <v>85</v>
      </c>
      <c r="H19" s="3">
        <v>4</v>
      </c>
    </row>
    <row r="20" spans="1:8" x14ac:dyDescent="0.25">
      <c r="A20" s="3" t="s">
        <v>14</v>
      </c>
      <c r="B20" s="9">
        <v>41285</v>
      </c>
      <c r="C20" s="3" t="s">
        <v>106</v>
      </c>
      <c r="D20" s="3" t="s">
        <v>100</v>
      </c>
      <c r="E20" s="3" t="s">
        <v>103</v>
      </c>
      <c r="F20" s="6">
        <v>367354.3</v>
      </c>
      <c r="G20" s="3" t="s">
        <v>82</v>
      </c>
      <c r="H20" s="3">
        <v>4</v>
      </c>
    </row>
    <row r="21" spans="1:8" x14ac:dyDescent="0.25">
      <c r="A21" s="3" t="s">
        <v>160</v>
      </c>
      <c r="B21" s="9">
        <v>38777</v>
      </c>
      <c r="C21" s="3" t="s">
        <v>114</v>
      </c>
      <c r="D21" s="3" t="s">
        <v>100</v>
      </c>
      <c r="E21" s="3" t="s">
        <v>103</v>
      </c>
      <c r="F21" s="6">
        <v>498409.8</v>
      </c>
      <c r="G21" s="3" t="s">
        <v>73</v>
      </c>
      <c r="H21" s="3">
        <v>30</v>
      </c>
    </row>
    <row r="22" spans="1:8" x14ac:dyDescent="0.25">
      <c r="A22" s="3" t="s">
        <v>150</v>
      </c>
      <c r="B22" s="9">
        <v>34722</v>
      </c>
      <c r="C22" s="3" t="s">
        <v>104</v>
      </c>
      <c r="D22" s="3" t="s">
        <v>100</v>
      </c>
      <c r="E22" s="3" t="s">
        <v>105</v>
      </c>
      <c r="F22" s="6">
        <v>338119.03</v>
      </c>
      <c r="G22" s="3" t="s">
        <v>82</v>
      </c>
      <c r="H22" s="3">
        <v>22</v>
      </c>
    </row>
    <row r="23" spans="1:8" x14ac:dyDescent="0.25">
      <c r="A23" s="3" t="s">
        <v>15</v>
      </c>
      <c r="B23" s="9">
        <v>41276</v>
      </c>
      <c r="C23" s="3" t="s">
        <v>99</v>
      </c>
      <c r="D23" s="3" t="s">
        <v>100</v>
      </c>
      <c r="E23" s="3" t="s">
        <v>101</v>
      </c>
      <c r="F23" s="6">
        <v>305608.67</v>
      </c>
      <c r="G23" s="3" t="s">
        <v>89</v>
      </c>
      <c r="H23" s="3">
        <v>4</v>
      </c>
    </row>
    <row r="24" spans="1:8" x14ac:dyDescent="0.25">
      <c r="A24" s="3" t="s">
        <v>161</v>
      </c>
      <c r="B24" s="9">
        <v>39867</v>
      </c>
      <c r="C24" s="3" t="s">
        <v>124</v>
      </c>
      <c r="D24" s="3" t="s">
        <v>100</v>
      </c>
      <c r="E24" s="3" t="s">
        <v>125</v>
      </c>
      <c r="F24" s="6">
        <v>697491.5</v>
      </c>
      <c r="G24" s="3" t="s">
        <v>76</v>
      </c>
      <c r="H24" s="3">
        <v>17</v>
      </c>
    </row>
    <row r="25" spans="1:8" x14ac:dyDescent="0.25">
      <c r="A25" s="3" t="s">
        <v>16</v>
      </c>
      <c r="B25" s="9">
        <v>29523</v>
      </c>
      <c r="C25" s="3" t="s">
        <v>104</v>
      </c>
      <c r="D25" s="3" t="s">
        <v>100</v>
      </c>
      <c r="E25" s="3" t="s">
        <v>105</v>
      </c>
      <c r="F25" s="6">
        <v>345350.11</v>
      </c>
      <c r="G25" s="3" t="s">
        <v>88</v>
      </c>
      <c r="H25" s="3">
        <v>36</v>
      </c>
    </row>
    <row r="26" spans="1:8" x14ac:dyDescent="0.25">
      <c r="A26" s="3" t="s">
        <v>17</v>
      </c>
      <c r="B26" s="9">
        <v>41884</v>
      </c>
      <c r="C26" s="3" t="s">
        <v>126</v>
      </c>
      <c r="D26" s="3" t="s">
        <v>100</v>
      </c>
      <c r="E26" s="3" t="s">
        <v>103</v>
      </c>
      <c r="F26" s="6">
        <v>578899.43999999994</v>
      </c>
      <c r="G26" s="3" t="s">
        <v>85</v>
      </c>
      <c r="H26" s="3">
        <v>9</v>
      </c>
    </row>
    <row r="27" spans="1:8" x14ac:dyDescent="0.25">
      <c r="A27" s="3" t="s">
        <v>18</v>
      </c>
      <c r="B27" s="9">
        <v>37116</v>
      </c>
      <c r="C27" s="3" t="s">
        <v>99</v>
      </c>
      <c r="D27" s="3" t="s">
        <v>100</v>
      </c>
      <c r="E27" s="3" t="s">
        <v>101</v>
      </c>
      <c r="F27" s="6">
        <v>0</v>
      </c>
      <c r="G27" s="3" t="s">
        <v>89</v>
      </c>
      <c r="H27" s="3">
        <v>12</v>
      </c>
    </row>
    <row r="28" spans="1:8" x14ac:dyDescent="0.25">
      <c r="A28" s="3" t="s">
        <v>162</v>
      </c>
      <c r="B28" s="9">
        <v>40581</v>
      </c>
      <c r="C28" s="3" t="s">
        <v>118</v>
      </c>
      <c r="D28" s="3" t="s">
        <v>163</v>
      </c>
      <c r="E28" s="3" t="s">
        <v>103</v>
      </c>
      <c r="F28" s="6">
        <v>0</v>
      </c>
      <c r="G28" s="3" t="s">
        <v>111</v>
      </c>
      <c r="H28" s="3">
        <v>0</v>
      </c>
    </row>
    <row r="29" spans="1:8" x14ac:dyDescent="0.25">
      <c r="A29" s="3" t="s">
        <v>19</v>
      </c>
      <c r="B29" s="9">
        <v>39888</v>
      </c>
      <c r="C29" s="3" t="s">
        <v>126</v>
      </c>
      <c r="D29" s="3" t="s">
        <v>100</v>
      </c>
      <c r="E29" s="3" t="s">
        <v>103</v>
      </c>
      <c r="F29" s="6">
        <v>655516.15</v>
      </c>
      <c r="G29" s="3" t="s">
        <v>75</v>
      </c>
      <c r="H29" s="3">
        <v>8</v>
      </c>
    </row>
    <row r="30" spans="1:8" x14ac:dyDescent="0.25">
      <c r="A30" s="3" t="s">
        <v>22</v>
      </c>
      <c r="B30" s="9">
        <v>41792</v>
      </c>
      <c r="C30" s="3" t="s">
        <v>106</v>
      </c>
      <c r="D30" s="3" t="s">
        <v>100</v>
      </c>
      <c r="E30" s="3" t="s">
        <v>103</v>
      </c>
      <c r="F30" s="6">
        <v>655516.15</v>
      </c>
      <c r="G30" s="3" t="s">
        <v>75</v>
      </c>
      <c r="H30" s="3">
        <v>3</v>
      </c>
    </row>
    <row r="31" spans="1:8" x14ac:dyDescent="0.25">
      <c r="A31" s="3" t="s">
        <v>23</v>
      </c>
      <c r="B31" s="9">
        <v>40756</v>
      </c>
      <c r="C31" s="3" t="s">
        <v>102</v>
      </c>
      <c r="D31" s="3" t="s">
        <v>100</v>
      </c>
      <c r="E31" s="3" t="s">
        <v>103</v>
      </c>
      <c r="F31" s="6">
        <v>296362.01</v>
      </c>
      <c r="G31" s="3" t="s">
        <v>77</v>
      </c>
      <c r="H31" s="3">
        <v>6</v>
      </c>
    </row>
    <row r="32" spans="1:8" x14ac:dyDescent="0.25">
      <c r="A32" s="3" t="s">
        <v>24</v>
      </c>
      <c r="B32" s="9">
        <v>41477</v>
      </c>
      <c r="C32" s="3" t="s">
        <v>106</v>
      </c>
      <c r="D32" s="3" t="s">
        <v>100</v>
      </c>
      <c r="E32" s="3" t="s">
        <v>103</v>
      </c>
      <c r="F32" s="6">
        <v>676162.3</v>
      </c>
      <c r="G32" s="3" t="s">
        <v>78</v>
      </c>
      <c r="H32" s="3">
        <v>4</v>
      </c>
    </row>
    <row r="33" spans="1:8" x14ac:dyDescent="0.25">
      <c r="A33" s="3" t="s">
        <v>25</v>
      </c>
      <c r="B33" s="9">
        <v>42011</v>
      </c>
      <c r="C33" s="3" t="s">
        <v>104</v>
      </c>
      <c r="D33" s="3" t="s">
        <v>100</v>
      </c>
      <c r="E33" s="3" t="s">
        <v>105</v>
      </c>
      <c r="F33" s="6">
        <v>345350.11</v>
      </c>
      <c r="G33" s="3" t="s">
        <v>88</v>
      </c>
      <c r="H33" s="3">
        <v>2</v>
      </c>
    </row>
    <row r="34" spans="1:8" x14ac:dyDescent="0.25">
      <c r="A34" s="3" t="s">
        <v>26</v>
      </c>
      <c r="B34" s="9">
        <v>35769</v>
      </c>
      <c r="C34" s="3" t="s">
        <v>126</v>
      </c>
      <c r="D34" s="3" t="s">
        <v>100</v>
      </c>
      <c r="E34" s="3" t="s">
        <v>101</v>
      </c>
      <c r="F34" s="6">
        <v>305608.67</v>
      </c>
      <c r="G34" s="3" t="s">
        <v>89</v>
      </c>
      <c r="H34" s="3">
        <v>20</v>
      </c>
    </row>
    <row r="35" spans="1:8" x14ac:dyDescent="0.25">
      <c r="A35" s="3" t="s">
        <v>27</v>
      </c>
      <c r="B35" s="9">
        <v>37333</v>
      </c>
      <c r="C35" s="3" t="s">
        <v>130</v>
      </c>
      <c r="D35" s="3" t="s">
        <v>100</v>
      </c>
      <c r="E35" s="3" t="s">
        <v>103</v>
      </c>
      <c r="F35" s="6">
        <v>367354.3</v>
      </c>
      <c r="G35" s="3" t="s">
        <v>74</v>
      </c>
      <c r="H35" s="3">
        <v>15</v>
      </c>
    </row>
    <row r="36" spans="1:8" x14ac:dyDescent="0.25">
      <c r="A36" s="3" t="s">
        <v>28</v>
      </c>
      <c r="B36" s="9">
        <v>39265</v>
      </c>
      <c r="C36" s="3" t="s">
        <v>112</v>
      </c>
      <c r="D36" s="3" t="s">
        <v>100</v>
      </c>
      <c r="E36" s="3" t="s">
        <v>103</v>
      </c>
      <c r="F36" s="6">
        <v>655516.15</v>
      </c>
      <c r="G36" s="3" t="s">
        <v>75</v>
      </c>
      <c r="H36" s="3">
        <v>10</v>
      </c>
    </row>
    <row r="37" spans="1:8" x14ac:dyDescent="0.25">
      <c r="A37" s="3" t="s">
        <v>29</v>
      </c>
      <c r="B37" s="9">
        <v>39307</v>
      </c>
      <c r="C37" s="3" t="s">
        <v>126</v>
      </c>
      <c r="D37" s="3" t="s">
        <v>100</v>
      </c>
      <c r="E37" s="3" t="s">
        <v>132</v>
      </c>
      <c r="F37" s="6">
        <v>345350.11</v>
      </c>
      <c r="G37" s="3" t="s">
        <v>89</v>
      </c>
      <c r="H37" s="3">
        <v>10</v>
      </c>
    </row>
    <row r="38" spans="1:8" x14ac:dyDescent="0.25">
      <c r="A38" s="3" t="s">
        <v>30</v>
      </c>
      <c r="B38" s="9">
        <v>39020</v>
      </c>
      <c r="C38" s="3" t="s">
        <v>126</v>
      </c>
      <c r="D38" s="3" t="s">
        <v>100</v>
      </c>
      <c r="E38" s="3" t="s">
        <v>101</v>
      </c>
      <c r="F38" s="6">
        <v>305608.67</v>
      </c>
      <c r="G38" s="3" t="s">
        <v>89</v>
      </c>
      <c r="H38" s="3">
        <v>11</v>
      </c>
    </row>
    <row r="39" spans="1:8" x14ac:dyDescent="0.25">
      <c r="A39" s="3" t="s">
        <v>164</v>
      </c>
      <c r="B39" s="9">
        <v>43053</v>
      </c>
      <c r="C39" s="3" t="s">
        <v>102</v>
      </c>
      <c r="D39" s="3" t="s">
        <v>127</v>
      </c>
      <c r="E39" s="3" t="s">
        <v>103</v>
      </c>
      <c r="F39" s="6">
        <v>0</v>
      </c>
      <c r="G39" s="3" t="s">
        <v>82</v>
      </c>
      <c r="H39" s="3">
        <v>0</v>
      </c>
    </row>
    <row r="40" spans="1:8" x14ac:dyDescent="0.25">
      <c r="A40" s="3" t="s">
        <v>31</v>
      </c>
      <c r="B40" s="9">
        <v>40840</v>
      </c>
      <c r="C40" s="3" t="s">
        <v>106</v>
      </c>
      <c r="D40" s="3" t="s">
        <v>100</v>
      </c>
      <c r="E40" s="3" t="s">
        <v>103</v>
      </c>
      <c r="F40" s="6">
        <v>676162.3</v>
      </c>
      <c r="G40" s="3" t="s">
        <v>86</v>
      </c>
      <c r="H40" s="3">
        <v>5</v>
      </c>
    </row>
    <row r="41" spans="1:8" x14ac:dyDescent="0.25">
      <c r="A41" s="3" t="s">
        <v>32</v>
      </c>
      <c r="B41" s="9">
        <v>41477</v>
      </c>
      <c r="C41" s="3" t="s">
        <v>114</v>
      </c>
      <c r="D41" s="3" t="s">
        <v>100</v>
      </c>
      <c r="E41" s="3" t="s">
        <v>103</v>
      </c>
      <c r="F41" s="6">
        <v>697491.5</v>
      </c>
      <c r="G41" s="3" t="s">
        <v>75</v>
      </c>
      <c r="H41" s="3">
        <v>4</v>
      </c>
    </row>
    <row r="42" spans="1:8" x14ac:dyDescent="0.25">
      <c r="A42" s="3" t="s">
        <v>135</v>
      </c>
      <c r="B42" s="9">
        <v>42744</v>
      </c>
      <c r="C42" s="3" t="s">
        <v>118</v>
      </c>
      <c r="D42" s="3" t="s">
        <v>109</v>
      </c>
      <c r="E42" s="3" t="s">
        <v>103</v>
      </c>
      <c r="F42" s="6">
        <v>325042.64</v>
      </c>
      <c r="G42" s="3" t="s">
        <v>111</v>
      </c>
      <c r="H42" s="3">
        <v>0</v>
      </c>
    </row>
    <row r="43" spans="1:8" x14ac:dyDescent="0.25">
      <c r="A43" s="3" t="s">
        <v>34</v>
      </c>
      <c r="B43" s="9">
        <v>41045</v>
      </c>
      <c r="C43" s="3" t="s">
        <v>99</v>
      </c>
      <c r="D43" s="3" t="s">
        <v>100</v>
      </c>
      <c r="E43" s="3" t="s">
        <v>136</v>
      </c>
      <c r="F43" s="6">
        <v>655516.15</v>
      </c>
      <c r="G43" s="3" t="s">
        <v>75</v>
      </c>
      <c r="H43" s="3">
        <v>6</v>
      </c>
    </row>
    <row r="44" spans="1:8" x14ac:dyDescent="0.25">
      <c r="A44" s="3" t="s">
        <v>165</v>
      </c>
      <c r="B44" s="9">
        <v>43034</v>
      </c>
      <c r="C44" s="3" t="s">
        <v>99</v>
      </c>
      <c r="D44" s="3" t="s">
        <v>127</v>
      </c>
      <c r="E44" s="3" t="s">
        <v>101</v>
      </c>
      <c r="F44" s="6">
        <v>305608.67</v>
      </c>
      <c r="G44" s="3" t="s">
        <v>81</v>
      </c>
      <c r="H44" s="3">
        <v>0</v>
      </c>
    </row>
    <row r="45" spans="1:8" x14ac:dyDescent="0.25">
      <c r="A45" s="3" t="s">
        <v>36</v>
      </c>
      <c r="B45" s="9">
        <v>42032</v>
      </c>
      <c r="C45" s="3" t="s">
        <v>99</v>
      </c>
      <c r="D45" s="3" t="s">
        <v>127</v>
      </c>
      <c r="E45" s="3" t="s">
        <v>101</v>
      </c>
      <c r="F45" s="6">
        <v>305608.67</v>
      </c>
      <c r="G45" s="3" t="s">
        <v>89</v>
      </c>
      <c r="H45" s="3">
        <v>2</v>
      </c>
    </row>
    <row r="46" spans="1:8" x14ac:dyDescent="0.25">
      <c r="A46" s="3" t="s">
        <v>166</v>
      </c>
      <c r="B46" s="9">
        <v>39510</v>
      </c>
      <c r="C46" s="3">
        <v>0</v>
      </c>
      <c r="D46" s="3" t="s">
        <v>163</v>
      </c>
      <c r="E46" s="3" t="s">
        <v>103</v>
      </c>
      <c r="F46" s="6">
        <v>0</v>
      </c>
      <c r="G46" s="3" t="s">
        <v>76</v>
      </c>
      <c r="H46" s="3">
        <v>11</v>
      </c>
    </row>
    <row r="47" spans="1:8" x14ac:dyDescent="0.25">
      <c r="A47" s="3" t="s">
        <v>38</v>
      </c>
      <c r="B47" s="9">
        <v>39846</v>
      </c>
      <c r="C47" s="3" t="s">
        <v>102</v>
      </c>
      <c r="D47" s="3" t="s">
        <v>100</v>
      </c>
      <c r="E47" s="3" t="s">
        <v>103</v>
      </c>
      <c r="F47" s="6">
        <v>325042.64</v>
      </c>
      <c r="G47" s="3" t="s">
        <v>82</v>
      </c>
      <c r="H47" s="3">
        <v>8</v>
      </c>
    </row>
    <row r="48" spans="1:8" x14ac:dyDescent="0.25">
      <c r="A48" s="3" t="s">
        <v>39</v>
      </c>
      <c r="B48" s="9">
        <v>42737</v>
      </c>
      <c r="C48" s="3" t="s">
        <v>118</v>
      </c>
      <c r="D48" s="3" t="s">
        <v>127</v>
      </c>
      <c r="E48" s="3" t="s">
        <v>105</v>
      </c>
      <c r="F48" s="6">
        <v>325042.64</v>
      </c>
      <c r="G48" s="3" t="s">
        <v>79</v>
      </c>
      <c r="H48" s="3">
        <v>0</v>
      </c>
    </row>
    <row r="49" spans="1:8" x14ac:dyDescent="0.25">
      <c r="A49" s="3" t="s">
        <v>167</v>
      </c>
      <c r="B49" s="9">
        <v>39581</v>
      </c>
      <c r="C49" s="3" t="s">
        <v>142</v>
      </c>
      <c r="D49" s="3" t="s">
        <v>163</v>
      </c>
      <c r="E49" s="3" t="s">
        <v>110</v>
      </c>
      <c r="F49" s="6">
        <v>0</v>
      </c>
      <c r="G49" s="3" t="s">
        <v>75</v>
      </c>
      <c r="H49" s="3">
        <v>7</v>
      </c>
    </row>
    <row r="50" spans="1:8" x14ac:dyDescent="0.25">
      <c r="A50" s="3" t="s">
        <v>40</v>
      </c>
      <c r="B50" s="9">
        <v>39722</v>
      </c>
      <c r="C50" s="3" t="s">
        <v>126</v>
      </c>
      <c r="D50" s="3" t="s">
        <v>100</v>
      </c>
      <c r="E50" s="3" t="s">
        <v>103</v>
      </c>
      <c r="F50" s="6">
        <v>697491.5</v>
      </c>
      <c r="G50" s="3" t="s">
        <v>76</v>
      </c>
      <c r="H50" s="3">
        <v>9</v>
      </c>
    </row>
    <row r="51" spans="1:8" x14ac:dyDescent="0.25">
      <c r="A51" s="3" t="s">
        <v>41</v>
      </c>
      <c r="B51" s="9">
        <v>37641</v>
      </c>
      <c r="C51" s="3" t="s">
        <v>102</v>
      </c>
      <c r="D51" s="3" t="s">
        <v>100</v>
      </c>
      <c r="E51" s="3" t="s">
        <v>103</v>
      </c>
      <c r="F51" s="6">
        <v>339976.34</v>
      </c>
      <c r="G51" s="3" t="s">
        <v>81</v>
      </c>
      <c r="H51" s="3">
        <v>19</v>
      </c>
    </row>
    <row r="52" spans="1:8" x14ac:dyDescent="0.25">
      <c r="A52" s="3" t="s">
        <v>140</v>
      </c>
      <c r="B52" s="9">
        <v>40581</v>
      </c>
      <c r="C52" s="3" t="s">
        <v>118</v>
      </c>
      <c r="D52" s="3" t="s">
        <v>111</v>
      </c>
      <c r="E52" s="3" t="s">
        <v>103</v>
      </c>
      <c r="F52" s="6">
        <v>1783598.96</v>
      </c>
      <c r="G52" s="3" t="s">
        <v>111</v>
      </c>
      <c r="H52" s="3">
        <v>0</v>
      </c>
    </row>
    <row r="53" spans="1:8" x14ac:dyDescent="0.25">
      <c r="A53" s="3" t="s">
        <v>43</v>
      </c>
      <c r="B53" s="9">
        <v>42744</v>
      </c>
      <c r="C53" s="3" t="s">
        <v>142</v>
      </c>
      <c r="D53" s="3" t="s">
        <v>127</v>
      </c>
      <c r="E53" s="3" t="s">
        <v>103</v>
      </c>
      <c r="F53" s="6">
        <v>655516.15</v>
      </c>
      <c r="G53" s="3" t="s">
        <v>111</v>
      </c>
      <c r="H53" s="3">
        <v>0</v>
      </c>
    </row>
    <row r="54" spans="1:8" x14ac:dyDescent="0.25">
      <c r="A54" s="3" t="s">
        <v>46</v>
      </c>
      <c r="B54" s="9">
        <v>39020</v>
      </c>
      <c r="C54" s="3" t="s">
        <v>143</v>
      </c>
      <c r="D54" s="3" t="s">
        <v>100</v>
      </c>
      <c r="E54" s="3" t="s">
        <v>144</v>
      </c>
      <c r="F54" s="6">
        <v>578899.43999999994</v>
      </c>
      <c r="G54" s="3" t="s">
        <v>85</v>
      </c>
      <c r="H54" s="3">
        <v>11</v>
      </c>
    </row>
    <row r="55" spans="1:8" x14ac:dyDescent="0.25">
      <c r="A55" s="3" t="s">
        <v>48</v>
      </c>
      <c r="B55" s="9">
        <v>41694</v>
      </c>
      <c r="C55" s="3" t="s">
        <v>106</v>
      </c>
      <c r="D55" s="3" t="s">
        <v>100</v>
      </c>
      <c r="E55" s="3" t="s">
        <v>103</v>
      </c>
      <c r="F55" s="6">
        <v>325042.64</v>
      </c>
      <c r="G55" s="3" t="s">
        <v>82</v>
      </c>
      <c r="H55" s="3">
        <v>3</v>
      </c>
    </row>
    <row r="56" spans="1:8" x14ac:dyDescent="0.25">
      <c r="A56" s="3" t="s">
        <v>51</v>
      </c>
      <c r="B56" s="9">
        <v>41941</v>
      </c>
      <c r="C56" s="3" t="s">
        <v>145</v>
      </c>
      <c r="D56" s="3" t="s">
        <v>109</v>
      </c>
      <c r="E56" s="3" t="s">
        <v>103</v>
      </c>
      <c r="F56" s="6">
        <v>325042.64</v>
      </c>
      <c r="G56" s="3" t="s">
        <v>111</v>
      </c>
      <c r="H56" s="3">
        <v>3</v>
      </c>
    </row>
    <row r="57" spans="1:8" x14ac:dyDescent="0.25">
      <c r="A57" s="3" t="s">
        <v>168</v>
      </c>
      <c r="B57" s="9">
        <v>30481</v>
      </c>
      <c r="C57" s="3" t="s">
        <v>104</v>
      </c>
      <c r="D57" s="3" t="s">
        <v>100</v>
      </c>
      <c r="E57" s="3" t="s">
        <v>105</v>
      </c>
      <c r="F57" s="6">
        <v>345350.11</v>
      </c>
      <c r="G57" s="3" t="s">
        <v>88</v>
      </c>
      <c r="H57" s="3">
        <v>34</v>
      </c>
    </row>
    <row r="58" spans="1:8" x14ac:dyDescent="0.25">
      <c r="A58" s="3" t="s">
        <v>52</v>
      </c>
      <c r="B58" s="9">
        <v>34345</v>
      </c>
      <c r="C58" s="3" t="s">
        <v>104</v>
      </c>
      <c r="D58" s="3" t="s">
        <v>100</v>
      </c>
      <c r="E58" s="3" t="s">
        <v>105</v>
      </c>
      <c r="F58" s="6">
        <v>338119.03</v>
      </c>
      <c r="G58" s="3" t="s">
        <v>82</v>
      </c>
      <c r="H58" s="3">
        <v>23</v>
      </c>
    </row>
    <row r="59" spans="1:8" x14ac:dyDescent="0.25">
      <c r="A59" s="3" t="s">
        <v>53</v>
      </c>
      <c r="B59" s="9">
        <v>34001</v>
      </c>
      <c r="C59" s="3" t="s">
        <v>118</v>
      </c>
      <c r="D59" s="3" t="s">
        <v>100</v>
      </c>
      <c r="E59" s="3" t="s">
        <v>103</v>
      </c>
      <c r="F59" s="6">
        <v>441287.19</v>
      </c>
      <c r="G59" s="3" t="s">
        <v>83</v>
      </c>
      <c r="H59" s="3">
        <v>24</v>
      </c>
    </row>
    <row r="60" spans="1:8" x14ac:dyDescent="0.25">
      <c r="A60" s="3" t="s">
        <v>54</v>
      </c>
      <c r="B60" s="9">
        <v>40616</v>
      </c>
      <c r="C60" s="3" t="s">
        <v>104</v>
      </c>
      <c r="D60" s="3" t="s">
        <v>100</v>
      </c>
      <c r="E60" s="3" t="s">
        <v>105</v>
      </c>
      <c r="F60" s="6">
        <v>345350.11</v>
      </c>
      <c r="G60" s="3" t="s">
        <v>88</v>
      </c>
      <c r="H60" s="3">
        <v>17</v>
      </c>
    </row>
    <row r="61" spans="1:8" x14ac:dyDescent="0.25">
      <c r="A61" s="3" t="s">
        <v>154</v>
      </c>
      <c r="B61" s="9">
        <v>0</v>
      </c>
      <c r="C61" s="3" t="s">
        <v>104</v>
      </c>
      <c r="D61" s="3" t="s">
        <v>127</v>
      </c>
      <c r="E61" s="3" t="s">
        <v>105</v>
      </c>
      <c r="F61" s="6">
        <v>305608.67</v>
      </c>
      <c r="G61" s="3" t="s">
        <v>89</v>
      </c>
      <c r="H61" s="3">
        <v>1</v>
      </c>
    </row>
    <row r="62" spans="1:8" x14ac:dyDescent="0.25">
      <c r="A62" s="3" t="s">
        <v>56</v>
      </c>
      <c r="B62" s="9">
        <v>43060</v>
      </c>
      <c r="C62" s="3" t="s">
        <v>102</v>
      </c>
      <c r="D62" s="3" t="s">
        <v>127</v>
      </c>
      <c r="E62" s="3" t="s">
        <v>103</v>
      </c>
      <c r="F62" s="6">
        <v>0</v>
      </c>
      <c r="G62" s="3" t="s">
        <v>73</v>
      </c>
      <c r="H62" s="3">
        <v>0</v>
      </c>
    </row>
    <row r="63" spans="1:8" x14ac:dyDescent="0.25">
      <c r="A63" s="3" t="s">
        <v>57</v>
      </c>
      <c r="B63" s="9">
        <v>40609</v>
      </c>
      <c r="C63" s="3" t="s">
        <v>99</v>
      </c>
      <c r="D63" s="3" t="s">
        <v>100</v>
      </c>
      <c r="E63" s="3" t="s">
        <v>101</v>
      </c>
      <c r="F63" s="6">
        <v>305608.67</v>
      </c>
      <c r="G63" s="3" t="s">
        <v>89</v>
      </c>
      <c r="H63" s="3">
        <v>5</v>
      </c>
    </row>
    <row r="64" spans="1:8" x14ac:dyDescent="0.25">
      <c r="A64" s="3" t="s">
        <v>58</v>
      </c>
      <c r="B64" s="9">
        <v>40189</v>
      </c>
      <c r="C64" s="3" t="s">
        <v>126</v>
      </c>
      <c r="D64" s="3" t="s">
        <v>100</v>
      </c>
      <c r="E64" s="3" t="s">
        <v>103</v>
      </c>
      <c r="F64" s="6">
        <v>325042.64</v>
      </c>
      <c r="G64" s="3" t="s">
        <v>82</v>
      </c>
      <c r="H64" s="3">
        <v>7</v>
      </c>
    </row>
    <row r="65" spans="1:8" x14ac:dyDescent="0.25">
      <c r="A65" s="3" t="s">
        <v>155</v>
      </c>
      <c r="B65" s="9">
        <v>43010</v>
      </c>
      <c r="C65" s="3" t="s">
        <v>118</v>
      </c>
      <c r="D65" s="3" t="s">
        <v>109</v>
      </c>
      <c r="E65" s="3" t="s">
        <v>103</v>
      </c>
      <c r="F65" s="6">
        <v>367354.3</v>
      </c>
      <c r="G65" s="3" t="s">
        <v>74</v>
      </c>
      <c r="H65" s="3">
        <v>0</v>
      </c>
    </row>
    <row r="66" spans="1:8" x14ac:dyDescent="0.25">
      <c r="A66" s="3" t="s">
        <v>59</v>
      </c>
      <c r="B66" s="9">
        <v>33491</v>
      </c>
      <c r="C66" s="3" t="s">
        <v>118</v>
      </c>
      <c r="D66" s="3" t="s">
        <v>100</v>
      </c>
      <c r="E66" s="3" t="s">
        <v>103</v>
      </c>
      <c r="F66" s="6">
        <v>378707.5</v>
      </c>
      <c r="G66" s="3" t="s">
        <v>79</v>
      </c>
      <c r="H66" s="3">
        <v>26</v>
      </c>
    </row>
    <row r="67" spans="1:8" x14ac:dyDescent="0.25">
      <c r="A67" s="3" t="s">
        <v>60</v>
      </c>
      <c r="B67" s="9">
        <v>36941</v>
      </c>
      <c r="C67" s="3" t="s">
        <v>102</v>
      </c>
      <c r="D67" s="3" t="s">
        <v>100</v>
      </c>
      <c r="E67" s="3" t="s">
        <v>103</v>
      </c>
      <c r="F67" s="6">
        <v>367354.3</v>
      </c>
      <c r="G67" s="3" t="s">
        <v>74</v>
      </c>
      <c r="H67" s="3">
        <v>16</v>
      </c>
    </row>
    <row r="68" spans="1:8" x14ac:dyDescent="0.25">
      <c r="A68" s="3" t="s">
        <v>62</v>
      </c>
      <c r="B68" s="9">
        <v>41295</v>
      </c>
      <c r="C68" s="3" t="s">
        <v>99</v>
      </c>
      <c r="D68" s="3" t="s">
        <v>100</v>
      </c>
      <c r="E68" s="3" t="s">
        <v>101</v>
      </c>
      <c r="F68" s="6">
        <v>305608.67</v>
      </c>
      <c r="G68" s="3" t="s">
        <v>89</v>
      </c>
      <c r="H68" s="3">
        <v>18</v>
      </c>
    </row>
    <row r="69" spans="1:8" x14ac:dyDescent="0.25">
      <c r="A69" s="3" t="s">
        <v>63</v>
      </c>
      <c r="B69" s="9">
        <v>29610</v>
      </c>
      <c r="C69" s="3" t="s">
        <v>130</v>
      </c>
      <c r="D69" s="3" t="s">
        <v>100</v>
      </c>
      <c r="E69" s="3" t="s">
        <v>131</v>
      </c>
      <c r="F69" s="6">
        <v>305608.67</v>
      </c>
      <c r="G69" s="3" t="s">
        <v>89</v>
      </c>
      <c r="H69" s="3">
        <v>36</v>
      </c>
    </row>
    <row r="70" spans="1:8" x14ac:dyDescent="0.25">
      <c r="A70" s="3" t="s">
        <v>66</v>
      </c>
      <c r="B70" s="9">
        <v>39111</v>
      </c>
      <c r="C70" s="3" t="s">
        <v>130</v>
      </c>
      <c r="D70" s="3" t="s">
        <v>100</v>
      </c>
      <c r="E70" s="3" t="s">
        <v>131</v>
      </c>
      <c r="F70" s="6">
        <v>305608.67</v>
      </c>
      <c r="G70" s="3" t="s">
        <v>89</v>
      </c>
      <c r="H70" s="3">
        <v>18</v>
      </c>
    </row>
    <row r="71" spans="1:8" x14ac:dyDescent="0.25">
      <c r="A71" s="3" t="s">
        <v>67</v>
      </c>
      <c r="B71" s="9">
        <v>39636</v>
      </c>
      <c r="C71" s="3" t="s">
        <v>126</v>
      </c>
      <c r="D71" s="3" t="s">
        <v>100</v>
      </c>
      <c r="E71" s="3" t="s">
        <v>101</v>
      </c>
      <c r="F71" s="6">
        <v>305608.67</v>
      </c>
      <c r="G71" s="3" t="s">
        <v>89</v>
      </c>
      <c r="H71" s="3">
        <v>9</v>
      </c>
    </row>
    <row r="72" spans="1:8" x14ac:dyDescent="0.25">
      <c r="A72" s="3" t="s">
        <v>69</v>
      </c>
      <c r="B72" s="9">
        <v>31329</v>
      </c>
      <c r="C72" s="3" t="s">
        <v>99</v>
      </c>
      <c r="D72" s="3" t="s">
        <v>100</v>
      </c>
      <c r="E72" s="3" t="s">
        <v>101</v>
      </c>
      <c r="F72" s="6">
        <v>305608.67</v>
      </c>
      <c r="G72" s="3" t="s">
        <v>89</v>
      </c>
      <c r="H72" s="3">
        <v>32</v>
      </c>
    </row>
    <row r="73" spans="1:8" x14ac:dyDescent="0.25">
      <c r="A73" s="3" t="s">
        <v>71</v>
      </c>
      <c r="B73" s="9">
        <v>41673</v>
      </c>
      <c r="C73" s="3" t="s">
        <v>99</v>
      </c>
      <c r="D73" s="3" t="s">
        <v>100</v>
      </c>
      <c r="E73" s="3" t="s">
        <v>136</v>
      </c>
      <c r="F73" s="6">
        <v>545799.26</v>
      </c>
      <c r="G73" s="3" t="s">
        <v>86</v>
      </c>
      <c r="H73" s="3">
        <v>3</v>
      </c>
    </row>
    <row r="74" spans="1:8" x14ac:dyDescent="0.25">
      <c r="A74" s="3" t="s">
        <v>72</v>
      </c>
      <c r="B74" s="9">
        <v>36662</v>
      </c>
      <c r="C74" s="3" t="s">
        <v>126</v>
      </c>
      <c r="D74" s="3" t="s">
        <v>100</v>
      </c>
      <c r="E74" s="3" t="s">
        <v>103</v>
      </c>
      <c r="F74" s="6">
        <v>597238.37</v>
      </c>
      <c r="G74" s="3" t="s">
        <v>84</v>
      </c>
      <c r="H74" s="3">
        <v>17</v>
      </c>
    </row>
    <row r="75" spans="1:8" x14ac:dyDescent="0.25">
      <c r="A75" s="3" t="s">
        <v>148</v>
      </c>
      <c r="B75" s="9">
        <v>42916</v>
      </c>
      <c r="C75" s="3" t="s">
        <v>102</v>
      </c>
      <c r="D75" s="3" t="s">
        <v>127</v>
      </c>
      <c r="E75" s="3" t="s">
        <v>103</v>
      </c>
      <c r="F75" s="6">
        <v>305608.67</v>
      </c>
      <c r="G75" s="3" t="s">
        <v>89</v>
      </c>
      <c r="H75" s="3">
        <v>0</v>
      </c>
    </row>
    <row r="76" spans="1:8" x14ac:dyDescent="0.25">
      <c r="B76" s="10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Planillas 2019</vt:lpstr>
      <vt:lpstr>Planillas 2018</vt:lpstr>
      <vt:lpstr>Planillas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Usuario de Windows</cp:lastModifiedBy>
  <dcterms:created xsi:type="dcterms:W3CDTF">2020-02-04T16:11:08Z</dcterms:created>
  <dcterms:modified xsi:type="dcterms:W3CDTF">2020-02-05T17:02:29Z</dcterms:modified>
</cp:coreProperties>
</file>